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KUMENTY\ADMINISTRACE VEŘEJNÝCH ZAKÁZEK\konference ehp\final\ZMĚNA FINAL\"/>
    </mc:Choice>
  </mc:AlternateContent>
  <bookViews>
    <workbookView xWindow="0" yWindow="0" windowWidth="19440" windowHeight="8250"/>
  </bookViews>
  <sheets>
    <sheet name="List1" sheetId="1" r:id="rId1"/>
  </sheets>
  <definedNames>
    <definedName name="_xlnm.Print_Area" localSheetId="0">List1!$A$1:$I$38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4" i="1"/>
  <c r="G10" i="1"/>
  <c r="I10" i="1" s="1"/>
  <c r="G11" i="1"/>
  <c r="I11" i="1" s="1"/>
  <c r="G12" i="1"/>
  <c r="I12" i="1" s="1"/>
  <c r="G13" i="1"/>
  <c r="I13" i="1" s="1"/>
  <c r="G14" i="1"/>
  <c r="G9" i="1"/>
  <c r="G8" i="1"/>
  <c r="I8" i="1" s="1"/>
  <c r="G6" i="1" l="1"/>
  <c r="I6" i="1" s="1"/>
  <c r="G2" i="1"/>
  <c r="I2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16" i="1"/>
  <c r="I16" i="1" s="1"/>
  <c r="G5" i="1"/>
  <c r="I5" i="1" s="1"/>
  <c r="G4" i="1"/>
  <c r="I4" i="1" s="1"/>
  <c r="G3" i="1"/>
  <c r="I3" i="1" s="1"/>
  <c r="I24" i="1" l="1"/>
  <c r="G24" i="1"/>
  <c r="H24" i="1" l="1"/>
</calcChain>
</file>

<file path=xl/sharedStrings.xml><?xml version="1.0" encoding="utf-8"?>
<sst xmlns="http://schemas.openxmlformats.org/spreadsheetml/2006/main" count="66" uniqueCount="52">
  <si>
    <t>6a</t>
  </si>
  <si>
    <t>6b</t>
  </si>
  <si>
    <t>6c</t>
  </si>
  <si>
    <t>6d</t>
  </si>
  <si>
    <t>6e</t>
  </si>
  <si>
    <t>6f</t>
  </si>
  <si>
    <t>6g</t>
  </si>
  <si>
    <t>CELKEM
= celková nabídková cena</t>
  </si>
  <si>
    <t>Malá místnost cca 2x3 m</t>
  </si>
  <si>
    <t>Pronájem foyeru</t>
  </si>
  <si>
    <t>Nosiče posterů o rozměrech cca 104 x 200 cm</t>
  </si>
  <si>
    <t>Občerstvení vč. nápojů</t>
  </si>
  <si>
    <t>Ubytování</t>
  </si>
  <si>
    <t>místnost</t>
  </si>
  <si>
    <t>foyer</t>
  </si>
  <si>
    <t>nosič</t>
  </si>
  <si>
    <t>počet jednotek</t>
  </si>
  <si>
    <t>osoba</t>
  </si>
  <si>
    <t>počet dní (popř. nocí)</t>
  </si>
  <si>
    <t>výše DPH v %</t>
  </si>
  <si>
    <t>jednotka</t>
  </si>
  <si>
    <t xml:space="preserve">jednotková cena
v Kč bez DPH
</t>
  </si>
  <si>
    <t xml:space="preserve">
celkem v Kč bez DPH
</t>
  </si>
  <si>
    <t xml:space="preserve">
celkem v Kč včetně DPH
</t>
  </si>
  <si>
    <t>uchazeč vyplní žlutě označená místa</t>
  </si>
  <si>
    <t>7a</t>
  </si>
  <si>
    <t>7b</t>
  </si>
  <si>
    <t>7c</t>
  </si>
  <si>
    <t>7d</t>
  </si>
  <si>
    <t>7e</t>
  </si>
  <si>
    <t>7f</t>
  </si>
  <si>
    <t>7g</t>
  </si>
  <si>
    <t>Ozvučení</t>
  </si>
  <si>
    <t>Bezdrátový mikrofon</t>
  </si>
  <si>
    <t>Promítací plátno</t>
  </si>
  <si>
    <t>Dataprojektor</t>
  </si>
  <si>
    <t>Laserové ukazovátko + prezentér</t>
  </si>
  <si>
    <t>Řečnický pult</t>
  </si>
  <si>
    <t>Podium</t>
  </si>
  <si>
    <t>x</t>
  </si>
  <si>
    <t>kus</t>
  </si>
  <si>
    <t>Konferenční technické vybavení
(k dispozici po celou dobu trvání konference)</t>
  </si>
  <si>
    <t>typ nákladu</t>
  </si>
  <si>
    <t>Dopolední coffee break</t>
  </si>
  <si>
    <t>Obědový bufet</t>
  </si>
  <si>
    <t>Oběd do balíčku</t>
  </si>
  <si>
    <t>Odpolední coffee break</t>
  </si>
  <si>
    <t>Welcome drink</t>
  </si>
  <si>
    <t>Slavnostní recepce</t>
  </si>
  <si>
    <t>Pitný režim</t>
  </si>
  <si>
    <r>
      <t xml:space="preserve">Konferenční místnost pro </t>
    </r>
    <r>
      <rPr>
        <sz val="10"/>
        <color rgb="FFFF0000"/>
        <rFont val="Arial"/>
        <family val="2"/>
        <charset val="238"/>
      </rPr>
      <t>150</t>
    </r>
    <r>
      <rPr>
        <sz val="10"/>
        <color theme="1"/>
        <rFont val="Arial"/>
        <family val="2"/>
        <charset val="238"/>
      </rPr>
      <t xml:space="preserve"> osob v divadelním uspořádání (řečnický pult, předsednický stůl)</t>
    </r>
  </si>
  <si>
    <r>
      <t>Menší konferenční místnost pro</t>
    </r>
    <r>
      <rPr>
        <sz val="10"/>
        <color rgb="FFFF0000"/>
        <rFont val="Arial"/>
        <family val="2"/>
        <charset val="238"/>
      </rPr>
      <t xml:space="preserve"> 20</t>
    </r>
    <r>
      <rPr>
        <sz val="10"/>
        <color theme="1"/>
        <rFont val="Arial"/>
        <family val="2"/>
        <charset val="238"/>
      </rPr>
      <t xml:space="preserve"> lidí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</si>
</sst>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3" fillId="2" borderId="3" xfId="0" applyFont="1" applyFill="1" applyBorder="1"/>
    <xf numFmtId="0" fontId="3" fillId="0" borderId="3" xfId="0" applyFont="1" applyBorder="1" applyProtection="1">
      <protection hidden="1"/>
    </xf>
    <xf numFmtId="1" fontId="3" fillId="2" borderId="3" xfId="0" applyNumberFormat="1" applyFont="1" applyFill="1" applyBorder="1"/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3" fillId="2" borderId="4" xfId="0" applyFont="1" applyFill="1" applyBorder="1"/>
    <xf numFmtId="0" fontId="3" fillId="0" borderId="4" xfId="0" applyFont="1" applyBorder="1" applyProtection="1">
      <protection hidden="1"/>
    </xf>
    <xf numFmtId="1" fontId="3" fillId="2" borderId="4" xfId="0" applyNumberFormat="1" applyFont="1" applyFill="1" applyBorder="1"/>
    <xf numFmtId="0" fontId="3" fillId="0" borderId="5" xfId="0" applyFont="1" applyBorder="1" applyProtection="1">
      <protection hidden="1"/>
    </xf>
    <xf numFmtId="1" fontId="3" fillId="2" borderId="5" xfId="0" applyNumberFormat="1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2" fillId="0" borderId="0" xfId="0" applyFont="1" applyFill="1" applyAlignment="1">
      <alignment vertical="center"/>
    </xf>
    <xf numFmtId="0" fontId="2" fillId="3" borderId="9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3" borderId="0" xfId="0" applyFont="1" applyFill="1" applyBorder="1" applyAlignment="1">
      <alignment wrapText="1"/>
    </xf>
    <xf numFmtId="0" fontId="3" fillId="3" borderId="0" xfId="0" applyFont="1" applyFill="1" applyBorder="1"/>
    <xf numFmtId="0" fontId="3" fillId="3" borderId="0" xfId="0" applyFont="1" applyFill="1" applyBorder="1" applyProtection="1">
      <protection hidden="1"/>
    </xf>
    <xf numFmtId="1" fontId="3" fillId="3" borderId="0" xfId="0" applyNumberFormat="1" applyFont="1" applyFill="1" applyBorder="1"/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Protection="1">
      <protection hidden="1"/>
    </xf>
    <xf numFmtId="1" fontId="3" fillId="3" borderId="0" xfId="0" applyNumberFormat="1" applyFont="1" applyFill="1"/>
    <xf numFmtId="0" fontId="3" fillId="3" borderId="10" xfId="0" applyFont="1" applyFill="1" applyBorder="1" applyProtection="1">
      <protection hidden="1"/>
    </xf>
    <xf numFmtId="0" fontId="2" fillId="0" borderId="5" xfId="0" applyFont="1" applyBorder="1"/>
    <xf numFmtId="0" fontId="4" fillId="0" borderId="3" xfId="0" applyFont="1" applyBorder="1" applyProtection="1">
      <protection hidden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26</xdr:row>
      <xdr:rowOff>180975</xdr:rowOff>
    </xdr:from>
    <xdr:ext cx="9429750" cy="1961050"/>
    <xdr:sp macro="" textlink="">
      <xdr:nvSpPr>
        <xdr:cNvPr id="2" name="TextovéPole 1"/>
        <xdr:cNvSpPr txBox="1"/>
      </xdr:nvSpPr>
      <xdr:spPr>
        <a:xfrm>
          <a:off x="428625" y="6829425"/>
          <a:ext cx="9429750" cy="19610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Uchazeč je povinen nacenit všechny vyjmenované položky. Ocenění jakékoliv položky nulou bude vyhodnoceno jako nesplnění zadávacích podmínek, taková nabídka bude vyřazena a uchazeč bude vyloučen z další účasti v zadávacím řízení.</a:t>
          </a:r>
          <a:r>
            <a:rPr lang="cs-CZ" sz="1000"/>
            <a:t> </a:t>
          </a:r>
        </a:p>
        <a:p>
          <a:endParaRPr lang="cs-CZ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 nabídkové ceně budou obsaženy veškeré práce a činnosti potřebné pro řádné splnění zakázky. V nabídce musí být specifikovány jednotkové ceny. Na případné expresní služby se nebudou vztahovat vyšší sazby. Cena uvedená v nabídce bude považována za definitivní a nejvýše přípustnou.</a:t>
          </a:r>
        </a:p>
        <a:p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Zadavatel neodpovídá za</a:t>
          </a:r>
          <a:r>
            <a:rPr lang="cs-CZ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správnost nastavení vzorců v tabulce, uchazeč je povinnen překontrolovat správnost celkové nabídkové ceny a případné nesrovnalosti zadavateli oznámit. </a:t>
          </a:r>
          <a:endParaRPr lang="cs-CZ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endParaRPr lang="cs-CZ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Pozn.: 	* Podrobnější požadavky zadavatele jsou uvedeny v Technické specifikaci, která je přílohou č. 8 Vývzy</a:t>
          </a:r>
        </a:p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Normal="100" workbookViewId="0">
      <selection activeCell="E2" sqref="E2:I24"/>
    </sheetView>
  </sheetViews>
  <sheetFormatPr defaultRowHeight="15" x14ac:dyDescent="0.25"/>
  <cols>
    <col min="1" max="1" width="5.5703125" customWidth="1"/>
    <col min="2" max="2" width="45.85546875" customWidth="1"/>
    <col min="3" max="3" width="10.85546875" customWidth="1"/>
    <col min="4" max="4" width="17.7109375" customWidth="1"/>
    <col min="5" max="5" width="14.28515625" customWidth="1"/>
    <col min="6" max="6" width="12" customWidth="1"/>
    <col min="7" max="7" width="17.5703125" customWidth="1"/>
    <col min="8" max="8" width="15" customWidth="1"/>
    <col min="9" max="9" width="14.140625" customWidth="1"/>
  </cols>
  <sheetData>
    <row r="1" spans="1:14" ht="51.75" thickBot="1" x14ac:dyDescent="0.3">
      <c r="A1" s="22"/>
      <c r="B1" s="23" t="s">
        <v>42</v>
      </c>
      <c r="C1" s="4" t="s">
        <v>20</v>
      </c>
      <c r="D1" s="5" t="s">
        <v>21</v>
      </c>
      <c r="E1" s="4" t="s">
        <v>16</v>
      </c>
      <c r="F1" s="5" t="s">
        <v>18</v>
      </c>
      <c r="G1" s="5" t="s">
        <v>22</v>
      </c>
      <c r="H1" s="4" t="s">
        <v>19</v>
      </c>
      <c r="I1" s="5" t="s">
        <v>23</v>
      </c>
      <c r="J1" s="1"/>
    </row>
    <row r="2" spans="1:14" ht="26.25" x14ac:dyDescent="0.25">
      <c r="A2" s="24">
        <v>1</v>
      </c>
      <c r="B2" s="12" t="s">
        <v>50</v>
      </c>
      <c r="C2" s="13" t="s">
        <v>13</v>
      </c>
      <c r="D2" s="14">
        <v>0</v>
      </c>
      <c r="E2" s="15">
        <v>1</v>
      </c>
      <c r="F2" s="15">
        <v>4</v>
      </c>
      <c r="G2" s="15">
        <f>D2*E2*F2</f>
        <v>0</v>
      </c>
      <c r="H2" s="16"/>
      <c r="I2" s="15">
        <f>G2*(1+H2/100)</f>
        <v>0</v>
      </c>
      <c r="J2" s="2"/>
      <c r="K2" s="2"/>
      <c r="L2" s="2"/>
      <c r="M2" s="2"/>
      <c r="N2" s="2"/>
    </row>
    <row r="3" spans="1:14" x14ac:dyDescent="0.25">
      <c r="A3" s="24">
        <v>2</v>
      </c>
      <c r="B3" s="7" t="s">
        <v>51</v>
      </c>
      <c r="C3" s="8" t="s">
        <v>13</v>
      </c>
      <c r="D3" s="9">
        <v>0</v>
      </c>
      <c r="E3" s="10">
        <v>1</v>
      </c>
      <c r="F3" s="10">
        <v>5</v>
      </c>
      <c r="G3" s="10">
        <f>D3*E3*F3</f>
        <v>0</v>
      </c>
      <c r="H3" s="11"/>
      <c r="I3" s="10">
        <f t="shared" ref="I3:I23" si="0">G3*(1+H3/100)</f>
        <v>0</v>
      </c>
      <c r="J3" s="2"/>
      <c r="K3" s="2"/>
      <c r="L3" s="2"/>
      <c r="M3" s="2"/>
      <c r="N3" s="2"/>
    </row>
    <row r="4" spans="1:14" x14ac:dyDescent="0.25">
      <c r="A4" s="24">
        <v>3</v>
      </c>
      <c r="B4" s="8" t="s">
        <v>8</v>
      </c>
      <c r="C4" s="8" t="s">
        <v>13</v>
      </c>
      <c r="D4" s="9">
        <v>0</v>
      </c>
      <c r="E4" s="10">
        <v>1</v>
      </c>
      <c r="F4" s="10">
        <v>6</v>
      </c>
      <c r="G4" s="10">
        <f>D4*E4*F4</f>
        <v>0</v>
      </c>
      <c r="H4" s="11"/>
      <c r="I4" s="10">
        <f t="shared" si="0"/>
        <v>0</v>
      </c>
      <c r="J4" s="2"/>
      <c r="K4" s="2"/>
      <c r="L4" s="2"/>
      <c r="M4" s="2"/>
      <c r="N4" s="2"/>
    </row>
    <row r="5" spans="1:14" x14ac:dyDescent="0.25">
      <c r="A5" s="24">
        <v>4</v>
      </c>
      <c r="B5" s="8" t="s">
        <v>9</v>
      </c>
      <c r="C5" s="8" t="s">
        <v>14</v>
      </c>
      <c r="D5" s="9">
        <v>0</v>
      </c>
      <c r="E5" s="10">
        <v>1</v>
      </c>
      <c r="F5" s="10">
        <v>5</v>
      </c>
      <c r="G5" s="10">
        <f>D5*E5*F5</f>
        <v>0</v>
      </c>
      <c r="H5" s="11"/>
      <c r="I5" s="10">
        <f t="shared" si="0"/>
        <v>0</v>
      </c>
      <c r="J5" s="2"/>
      <c r="K5" s="2"/>
      <c r="L5" s="2"/>
      <c r="M5" s="2"/>
      <c r="N5" s="2"/>
    </row>
    <row r="6" spans="1:14" x14ac:dyDescent="0.25">
      <c r="A6" s="24">
        <v>5</v>
      </c>
      <c r="B6" s="8" t="s">
        <v>10</v>
      </c>
      <c r="C6" s="8" t="s">
        <v>15</v>
      </c>
      <c r="D6" s="9">
        <v>0</v>
      </c>
      <c r="E6" s="10">
        <v>30</v>
      </c>
      <c r="F6" s="10">
        <v>6</v>
      </c>
      <c r="G6" s="10">
        <f>D6*E6*F6</f>
        <v>0</v>
      </c>
      <c r="H6" s="11"/>
      <c r="I6" s="10">
        <f t="shared" si="0"/>
        <v>0</v>
      </c>
      <c r="J6" s="2"/>
      <c r="K6" s="2"/>
      <c r="L6" s="2"/>
      <c r="M6" s="2"/>
      <c r="N6" s="2"/>
    </row>
    <row r="7" spans="1:14" ht="26.25" x14ac:dyDescent="0.25">
      <c r="A7" s="24">
        <v>6</v>
      </c>
      <c r="B7" s="25" t="s">
        <v>41</v>
      </c>
      <c r="C7" s="26"/>
      <c r="D7" s="26"/>
      <c r="E7" s="27"/>
      <c r="F7" s="27"/>
      <c r="G7" s="27"/>
      <c r="H7" s="28"/>
      <c r="I7" s="27"/>
      <c r="J7" s="2"/>
      <c r="K7" s="2"/>
      <c r="L7" s="2"/>
      <c r="M7" s="2"/>
      <c r="N7" s="2"/>
    </row>
    <row r="8" spans="1:14" x14ac:dyDescent="0.25">
      <c r="A8" s="24" t="s">
        <v>0</v>
      </c>
      <c r="B8" s="8" t="s">
        <v>32</v>
      </c>
      <c r="C8" s="8" t="s">
        <v>39</v>
      </c>
      <c r="D8" s="9">
        <v>0</v>
      </c>
      <c r="E8" s="10">
        <v>2</v>
      </c>
      <c r="F8" s="10">
        <v>5</v>
      </c>
      <c r="G8" s="10">
        <f>D8*E8*F8</f>
        <v>0</v>
      </c>
      <c r="H8" s="11"/>
      <c r="I8" s="10">
        <f t="shared" si="0"/>
        <v>0</v>
      </c>
      <c r="J8" s="2"/>
      <c r="K8" s="2"/>
      <c r="L8" s="2"/>
      <c r="M8" s="2"/>
      <c r="N8" s="2"/>
    </row>
    <row r="9" spans="1:14" x14ac:dyDescent="0.25">
      <c r="A9" s="24" t="s">
        <v>1</v>
      </c>
      <c r="B9" s="8" t="s">
        <v>33</v>
      </c>
      <c r="C9" s="8" t="s">
        <v>40</v>
      </c>
      <c r="D9" s="9">
        <v>0</v>
      </c>
      <c r="E9" s="10">
        <v>5</v>
      </c>
      <c r="F9" s="10">
        <v>5</v>
      </c>
      <c r="G9" s="10">
        <f>D9*E9*F9</f>
        <v>0</v>
      </c>
      <c r="H9" s="11"/>
      <c r="I9" s="10">
        <f t="shared" si="0"/>
        <v>0</v>
      </c>
      <c r="J9" s="2"/>
      <c r="K9" s="2"/>
      <c r="L9" s="2"/>
      <c r="M9" s="2"/>
      <c r="N9" s="2"/>
    </row>
    <row r="10" spans="1:14" x14ac:dyDescent="0.25">
      <c r="A10" s="24" t="s">
        <v>2</v>
      </c>
      <c r="B10" s="8" t="s">
        <v>34</v>
      </c>
      <c r="C10" s="8" t="s">
        <v>40</v>
      </c>
      <c r="D10" s="9">
        <v>0</v>
      </c>
      <c r="E10" s="10">
        <v>3</v>
      </c>
      <c r="F10" s="10">
        <v>5</v>
      </c>
      <c r="G10" s="10">
        <f t="shared" ref="G10:G14" si="1">D10*E10*F10</f>
        <v>0</v>
      </c>
      <c r="H10" s="11"/>
      <c r="I10" s="10">
        <f t="shared" si="0"/>
        <v>0</v>
      </c>
      <c r="J10" s="2"/>
      <c r="K10" s="2"/>
      <c r="L10" s="2"/>
      <c r="M10" s="2"/>
      <c r="N10" s="2"/>
    </row>
    <row r="11" spans="1:14" x14ac:dyDescent="0.25">
      <c r="A11" s="24" t="s">
        <v>3</v>
      </c>
      <c r="B11" s="8" t="s">
        <v>35</v>
      </c>
      <c r="C11" s="8" t="s">
        <v>40</v>
      </c>
      <c r="D11" s="9">
        <v>0</v>
      </c>
      <c r="E11" s="10">
        <v>3</v>
      </c>
      <c r="F11" s="10">
        <v>5</v>
      </c>
      <c r="G11" s="10">
        <f t="shared" si="1"/>
        <v>0</v>
      </c>
      <c r="H11" s="11"/>
      <c r="I11" s="10">
        <f t="shared" si="0"/>
        <v>0</v>
      </c>
      <c r="J11" s="2"/>
      <c r="K11" s="2"/>
      <c r="L11" s="2"/>
      <c r="M11" s="2"/>
      <c r="N11" s="2"/>
    </row>
    <row r="12" spans="1:14" x14ac:dyDescent="0.25">
      <c r="A12" s="24" t="s">
        <v>4</v>
      </c>
      <c r="B12" s="8" t="s">
        <v>36</v>
      </c>
      <c r="C12" s="8" t="s">
        <v>40</v>
      </c>
      <c r="D12" s="9">
        <v>0</v>
      </c>
      <c r="E12" s="10">
        <v>2</v>
      </c>
      <c r="F12" s="10">
        <v>5</v>
      </c>
      <c r="G12" s="10">
        <f t="shared" si="1"/>
        <v>0</v>
      </c>
      <c r="H12" s="11"/>
      <c r="I12" s="10">
        <f t="shared" si="0"/>
        <v>0</v>
      </c>
      <c r="J12" s="2"/>
      <c r="K12" s="2"/>
      <c r="L12" s="2"/>
      <c r="M12" s="2"/>
      <c r="N12" s="2"/>
    </row>
    <row r="13" spans="1:14" x14ac:dyDescent="0.25">
      <c r="A13" s="24" t="s">
        <v>5</v>
      </c>
      <c r="B13" s="8" t="s">
        <v>37</v>
      </c>
      <c r="C13" s="8" t="s">
        <v>40</v>
      </c>
      <c r="D13" s="9">
        <v>0</v>
      </c>
      <c r="E13" s="35">
        <v>1</v>
      </c>
      <c r="F13" s="10">
        <v>5</v>
      </c>
      <c r="G13" s="10">
        <f t="shared" si="1"/>
        <v>0</v>
      </c>
      <c r="H13" s="11"/>
      <c r="I13" s="10">
        <f t="shared" si="0"/>
        <v>0</v>
      </c>
      <c r="J13" s="2"/>
      <c r="K13" s="2"/>
      <c r="L13" s="2"/>
      <c r="M13" s="2"/>
      <c r="N13" s="2"/>
    </row>
    <row r="14" spans="1:14" x14ac:dyDescent="0.25">
      <c r="A14" s="24" t="s">
        <v>6</v>
      </c>
      <c r="B14" s="8" t="s">
        <v>38</v>
      </c>
      <c r="C14" s="8" t="s">
        <v>40</v>
      </c>
      <c r="D14" s="9">
        <v>0</v>
      </c>
      <c r="E14" s="10">
        <v>1</v>
      </c>
      <c r="F14" s="10">
        <v>2</v>
      </c>
      <c r="G14" s="10">
        <f t="shared" si="1"/>
        <v>0</v>
      </c>
      <c r="H14" s="11"/>
      <c r="I14" s="17">
        <f t="shared" si="0"/>
        <v>0</v>
      </c>
      <c r="J14" s="2"/>
      <c r="K14" s="2"/>
      <c r="L14" s="2"/>
      <c r="M14" s="2"/>
      <c r="N14" s="2"/>
    </row>
    <row r="15" spans="1:14" x14ac:dyDescent="0.25">
      <c r="A15" s="24">
        <v>7</v>
      </c>
      <c r="B15" s="29" t="s">
        <v>11</v>
      </c>
      <c r="C15" s="30"/>
      <c r="D15" s="30"/>
      <c r="E15" s="31"/>
      <c r="F15" s="31"/>
      <c r="G15" s="31"/>
      <c r="H15" s="32"/>
      <c r="I15" s="33"/>
      <c r="J15" s="2"/>
      <c r="K15" s="2"/>
      <c r="L15" s="2"/>
      <c r="M15" s="2"/>
      <c r="N15" s="2"/>
    </row>
    <row r="16" spans="1:14" x14ac:dyDescent="0.25">
      <c r="A16" s="24" t="s">
        <v>25</v>
      </c>
      <c r="B16" s="8" t="s">
        <v>43</v>
      </c>
      <c r="C16" s="8" t="s">
        <v>17</v>
      </c>
      <c r="D16" s="9">
        <v>0</v>
      </c>
      <c r="E16" s="35">
        <v>150</v>
      </c>
      <c r="F16" s="10">
        <v>4</v>
      </c>
      <c r="G16" s="10">
        <f>D16*E16*F16</f>
        <v>0</v>
      </c>
      <c r="H16" s="11"/>
      <c r="I16" s="10">
        <f t="shared" si="0"/>
        <v>0</v>
      </c>
      <c r="J16" s="2"/>
      <c r="K16" s="2"/>
      <c r="L16" s="2"/>
      <c r="M16" s="2"/>
      <c r="N16" s="2"/>
    </row>
    <row r="17" spans="1:14" x14ac:dyDescent="0.25">
      <c r="A17" s="24" t="s">
        <v>26</v>
      </c>
      <c r="B17" s="8" t="s">
        <v>44</v>
      </c>
      <c r="C17" s="8" t="s">
        <v>17</v>
      </c>
      <c r="D17" s="9">
        <v>0</v>
      </c>
      <c r="E17" s="35">
        <v>150</v>
      </c>
      <c r="F17" s="10">
        <v>4</v>
      </c>
      <c r="G17" s="10">
        <f t="shared" ref="G17:G23" si="2">D17*E17*F17</f>
        <v>0</v>
      </c>
      <c r="H17" s="11"/>
      <c r="I17" s="10">
        <f t="shared" si="0"/>
        <v>0</v>
      </c>
      <c r="J17" s="2"/>
      <c r="K17" s="2"/>
      <c r="L17" s="2"/>
      <c r="M17" s="2"/>
      <c r="N17" s="2"/>
    </row>
    <row r="18" spans="1:14" x14ac:dyDescent="0.25">
      <c r="A18" s="24" t="s">
        <v>27</v>
      </c>
      <c r="B18" s="8" t="s">
        <v>45</v>
      </c>
      <c r="C18" s="8" t="s">
        <v>17</v>
      </c>
      <c r="D18" s="9">
        <v>0</v>
      </c>
      <c r="E18" s="35">
        <v>150</v>
      </c>
      <c r="F18" s="10">
        <v>1</v>
      </c>
      <c r="G18" s="10">
        <f t="shared" si="2"/>
        <v>0</v>
      </c>
      <c r="H18" s="11"/>
      <c r="I18" s="10">
        <f t="shared" si="0"/>
        <v>0</v>
      </c>
      <c r="J18" s="2"/>
      <c r="K18" s="2"/>
      <c r="L18" s="2"/>
      <c r="M18" s="2"/>
      <c r="N18" s="2"/>
    </row>
    <row r="19" spans="1:14" x14ac:dyDescent="0.25">
      <c r="A19" s="24" t="s">
        <v>28</v>
      </c>
      <c r="B19" s="8" t="s">
        <v>46</v>
      </c>
      <c r="C19" s="8" t="s">
        <v>17</v>
      </c>
      <c r="D19" s="9">
        <v>0</v>
      </c>
      <c r="E19" s="35">
        <v>150</v>
      </c>
      <c r="F19" s="10">
        <v>4</v>
      </c>
      <c r="G19" s="10">
        <f t="shared" si="2"/>
        <v>0</v>
      </c>
      <c r="H19" s="11"/>
      <c r="I19" s="10">
        <f t="shared" si="0"/>
        <v>0</v>
      </c>
      <c r="J19" s="2"/>
      <c r="K19" s="2"/>
      <c r="L19" s="2"/>
      <c r="M19" s="2"/>
      <c r="N19" s="2"/>
    </row>
    <row r="20" spans="1:14" x14ac:dyDescent="0.25">
      <c r="A20" s="24" t="s">
        <v>29</v>
      </c>
      <c r="B20" s="8" t="s">
        <v>47</v>
      </c>
      <c r="C20" s="8" t="s">
        <v>17</v>
      </c>
      <c r="D20" s="9">
        <v>0</v>
      </c>
      <c r="E20" s="35">
        <v>150</v>
      </c>
      <c r="F20" s="10">
        <v>1</v>
      </c>
      <c r="G20" s="10">
        <f t="shared" si="2"/>
        <v>0</v>
      </c>
      <c r="H20" s="11"/>
      <c r="I20" s="10">
        <f t="shared" si="0"/>
        <v>0</v>
      </c>
      <c r="J20" s="2"/>
      <c r="K20" s="2"/>
      <c r="L20" s="2"/>
      <c r="M20" s="2"/>
      <c r="N20" s="2"/>
    </row>
    <row r="21" spans="1:14" x14ac:dyDescent="0.25">
      <c r="A21" s="24" t="s">
        <v>30</v>
      </c>
      <c r="B21" s="8" t="s">
        <v>48</v>
      </c>
      <c r="C21" s="8" t="s">
        <v>17</v>
      </c>
      <c r="D21" s="9">
        <v>0</v>
      </c>
      <c r="E21" s="35">
        <v>150</v>
      </c>
      <c r="F21" s="10">
        <v>1</v>
      </c>
      <c r="G21" s="10">
        <f t="shared" si="2"/>
        <v>0</v>
      </c>
      <c r="H21" s="11"/>
      <c r="I21" s="10">
        <f t="shared" si="0"/>
        <v>0</v>
      </c>
      <c r="J21" s="2"/>
      <c r="K21" s="2"/>
      <c r="L21" s="2"/>
      <c r="M21" s="2"/>
      <c r="N21" s="2"/>
    </row>
    <row r="22" spans="1:14" x14ac:dyDescent="0.25">
      <c r="A22" s="24" t="s">
        <v>31</v>
      </c>
      <c r="B22" s="8" t="s">
        <v>49</v>
      </c>
      <c r="C22" s="8" t="s">
        <v>17</v>
      </c>
      <c r="D22" s="9">
        <v>0</v>
      </c>
      <c r="E22" s="35">
        <v>150</v>
      </c>
      <c r="F22" s="10">
        <v>4</v>
      </c>
      <c r="G22" s="10">
        <f t="shared" si="2"/>
        <v>0</v>
      </c>
      <c r="H22" s="11"/>
      <c r="I22" s="10">
        <f t="shared" si="0"/>
        <v>0</v>
      </c>
      <c r="J22" s="2"/>
      <c r="K22" s="2"/>
      <c r="L22" s="2"/>
      <c r="M22" s="2"/>
      <c r="N22" s="2"/>
    </row>
    <row r="23" spans="1:14" ht="15.75" thickBot="1" x14ac:dyDescent="0.3">
      <c r="A23" s="24">
        <v>8</v>
      </c>
      <c r="B23" s="34" t="s">
        <v>12</v>
      </c>
      <c r="C23" s="8" t="s">
        <v>17</v>
      </c>
      <c r="D23" s="9">
        <v>0</v>
      </c>
      <c r="E23" s="35">
        <v>20</v>
      </c>
      <c r="F23" s="10">
        <v>5</v>
      </c>
      <c r="G23" s="17">
        <f t="shared" si="2"/>
        <v>0</v>
      </c>
      <c r="H23" s="18"/>
      <c r="I23" s="17">
        <f t="shared" si="0"/>
        <v>0</v>
      </c>
      <c r="J23" s="2"/>
      <c r="K23" s="2"/>
      <c r="L23" s="2"/>
      <c r="M23" s="2"/>
      <c r="N23" s="2"/>
    </row>
    <row r="24" spans="1:14" ht="26.25" thickBot="1" x14ac:dyDescent="0.3">
      <c r="A24" s="3"/>
      <c r="B24" s="6" t="s">
        <v>7</v>
      </c>
      <c r="C24" s="3"/>
      <c r="D24" s="3"/>
      <c r="E24" s="3"/>
      <c r="F24" s="3"/>
      <c r="G24" s="19">
        <f>SUM(G2:G23)</f>
        <v>0</v>
      </c>
      <c r="H24" s="20">
        <f>I24-G24</f>
        <v>0</v>
      </c>
      <c r="I24" s="21">
        <f>SUM(I2:I23)</f>
        <v>0</v>
      </c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B27" s="37" t="s">
        <v>24</v>
      </c>
      <c r="C27" s="37"/>
      <c r="D27" s="37"/>
    </row>
    <row r="28" spans="1:14" x14ac:dyDescent="0.25">
      <c r="B28" s="36"/>
      <c r="C28" s="36"/>
      <c r="D28" s="36"/>
      <c r="E28" s="36"/>
      <c r="F28" s="36"/>
      <c r="G28" s="36"/>
      <c r="H28" s="36"/>
    </row>
    <row r="29" spans="1:14" x14ac:dyDescent="0.25">
      <c r="B29" s="36"/>
      <c r="C29" s="36"/>
      <c r="D29" s="36"/>
      <c r="E29" s="36"/>
      <c r="F29" s="36"/>
      <c r="G29" s="36"/>
      <c r="H29" s="36"/>
    </row>
    <row r="30" spans="1:14" x14ac:dyDescent="0.25">
      <c r="B30" s="36"/>
      <c r="C30" s="36"/>
      <c r="D30" s="36"/>
      <c r="E30" s="36"/>
      <c r="F30" s="36"/>
      <c r="G30" s="36"/>
      <c r="H30" s="36"/>
    </row>
    <row r="31" spans="1:14" x14ac:dyDescent="0.25">
      <c r="B31" s="36"/>
      <c r="C31" s="36"/>
      <c r="D31" s="36"/>
      <c r="E31" s="36"/>
      <c r="F31" s="36"/>
      <c r="G31" s="36"/>
      <c r="H31" s="36"/>
    </row>
  </sheetData>
  <sheetProtection algorithmName="SHA-512" hashValue="xyvsrUkwyWv99A8YoRLtAbB25Q9WYOY/DLk4+6/kNG9euqoXrZZw6HyaFiueI8mdNiwfZ4rusfYl20p8lQN1IQ==" saltValue="yuisi7Wx5fyGk/jMyrZFUw==" spinCount="100000" sheet="1" objects="1" scenarios="1"/>
  <protectedRanges>
    <protectedRange sqref="H2:H23" name="Oblast2"/>
    <protectedRange sqref="D2:D23" name="Oblast1"/>
  </protectedRanges>
  <mergeCells count="2">
    <mergeCell ref="B28:H31"/>
    <mergeCell ref="B27:D27"/>
  </mergeCells>
  <pageMargins left="0.7" right="0.7" top="1.21875" bottom="0.78740157499999996" header="0.3" footer="0.3"/>
  <pageSetup paperSize="9" scale="86" orientation="landscape" r:id="rId1"/>
  <headerFooter>
    <oddHeader>&amp;L&amp;"-,Tučné"Příloha č. 3 - Cenová nabídka – položkový rozpočet&amp;"-,Obyčejné"
Zajištění konferenčních služeb pro konání mezinárodní konference „Wetlands in Agricultural Landscapes: Present state and perspectives  in Europe“</oddHeader>
    <oddFooter>&amp;C1</oddFooter>
  </headerFooter>
  <rowBreaks count="1" manualBreakCount="1">
    <brk id="2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</dc:creator>
  <cp:lastModifiedBy>zb</cp:lastModifiedBy>
  <cp:lastPrinted>2015-05-13T14:52:35Z</cp:lastPrinted>
  <dcterms:created xsi:type="dcterms:W3CDTF">2015-04-09T10:09:35Z</dcterms:created>
  <dcterms:modified xsi:type="dcterms:W3CDTF">2015-05-14T12:53:50Z</dcterms:modified>
</cp:coreProperties>
</file>