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Konírny" sheetId="1" r:id="rId1"/>
  </sheets>
  <definedNames/>
  <calcPr fullCalcOnLoad="1"/>
</workbook>
</file>

<file path=xl/sharedStrings.xml><?xml version="1.0" encoding="utf-8"?>
<sst xmlns="http://schemas.openxmlformats.org/spreadsheetml/2006/main" count="168" uniqueCount="48">
  <si>
    <t>Nabídnutá cena v Kč bez DPH</t>
  </si>
  <si>
    <t>Přibližování lanovkou</t>
  </si>
  <si>
    <t>Ø hmotnatost</t>
  </si>
  <si>
    <t>Přibližovací vzdálenost v m</t>
  </si>
  <si>
    <r>
      <t>množství v m</t>
    </r>
    <r>
      <rPr>
        <b/>
        <vertAlign val="superscript"/>
        <sz val="10"/>
        <color indexed="8"/>
        <rFont val="Times New Roman"/>
        <family val="1"/>
      </rPr>
      <t>3</t>
    </r>
  </si>
  <si>
    <r>
      <t>cena za m</t>
    </r>
    <r>
      <rPr>
        <b/>
        <vertAlign val="superscript"/>
        <sz val="10"/>
        <color indexed="8"/>
        <rFont val="Times New Roman"/>
        <family val="1"/>
      </rPr>
      <t>3</t>
    </r>
  </si>
  <si>
    <t>Těžba dřeva JMP</t>
  </si>
  <si>
    <t>0,50 - 0,99</t>
  </si>
  <si>
    <t>1,00 - 1,99</t>
  </si>
  <si>
    <t>2,00 +</t>
  </si>
  <si>
    <t>do 200</t>
  </si>
  <si>
    <t>200 -300</t>
  </si>
  <si>
    <t>Přibližování koňským potahem nebo železným koněm</t>
  </si>
  <si>
    <t>do 100</t>
  </si>
  <si>
    <t>100 -200</t>
  </si>
  <si>
    <t>Přibližování UKT nebo SLKT</t>
  </si>
  <si>
    <t>Přibližování vyvážecí soupravou</t>
  </si>
  <si>
    <t>0,50 - 2,00 +</t>
  </si>
  <si>
    <t>200 - 300</t>
  </si>
  <si>
    <t>500 - 600</t>
  </si>
  <si>
    <t>600 - 700</t>
  </si>
  <si>
    <t>800 - 900</t>
  </si>
  <si>
    <t>Celková cena bez DPH</t>
  </si>
  <si>
    <t>Těžba dřeva HSM i s předkacováním</t>
  </si>
  <si>
    <t xml:space="preserve">Lanování dřeva </t>
  </si>
  <si>
    <t>Přibližování HSM</t>
  </si>
  <si>
    <t>400 -500</t>
  </si>
  <si>
    <t>700 - 800</t>
  </si>
  <si>
    <t xml:space="preserve"> 800 - 900</t>
  </si>
  <si>
    <t>1000 - 1100</t>
  </si>
  <si>
    <t>Těžební činnost na území NPČŠ v roce 2017 s využitím lanovek</t>
  </si>
  <si>
    <t>Dílčí část zakázky č.01 (Konírny)</t>
  </si>
  <si>
    <t>Varianta 01 - A</t>
  </si>
  <si>
    <t>Varianta 01 - B</t>
  </si>
  <si>
    <t>Datum:</t>
  </si>
  <si>
    <t>Podpis:</t>
  </si>
  <si>
    <t>pole určená k vyplnění</t>
  </si>
  <si>
    <t>Doplňující informace:</t>
  </si>
  <si>
    <t>a) těžené dřeviny: smrk ztepilý, borovice vejmutovka, modřín evropský, douglaska tisolistá</t>
  </si>
  <si>
    <t>d) mapa s vyznačením umístění jednotlivých revírů je součástí části 10 – listinné vzory a přílohy</t>
  </si>
  <si>
    <r>
      <t xml:space="preserve">c) do výše uvedených tabulek vyplňujte cenu v Kč bez DPH za 1 m3, </t>
    </r>
    <r>
      <rPr>
        <b/>
        <u val="single"/>
        <sz val="11"/>
        <color indexed="8"/>
        <rFont val="Calibri"/>
        <family val="2"/>
      </rPr>
      <t>včetně přirážek</t>
    </r>
    <r>
      <rPr>
        <sz val="11"/>
        <color theme="1"/>
        <rFont val="Calibri"/>
        <family val="2"/>
      </rPr>
      <t xml:space="preserve"> za ztížené podmínky na pracovišti </t>
    </r>
  </si>
  <si>
    <t>b) pro podání nabídky vyplňte cenu do prázdných a zvýrazněných polí ve výše uvedených tabulkách, dále uveďte datum a podpis</t>
  </si>
  <si>
    <t>f) pro výběr varianty je pro zadavatele rozhodující nejnižší nabídková cena</t>
  </si>
  <si>
    <r>
      <t>e) nabídku lze podat buď na</t>
    </r>
    <r>
      <rPr>
        <b/>
        <sz val="11"/>
        <color indexed="8"/>
        <rFont val="Calibri"/>
        <family val="2"/>
      </rPr>
      <t xml:space="preserve"> variantu 01 - A </t>
    </r>
    <r>
      <rPr>
        <sz val="11"/>
        <color theme="1"/>
        <rFont val="Calibri"/>
        <family val="2"/>
      </rPr>
      <t>nebo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na</t>
    </r>
    <r>
      <rPr>
        <b/>
        <sz val="11"/>
        <color indexed="8"/>
        <rFont val="Calibri"/>
        <family val="2"/>
      </rPr>
      <t xml:space="preserve"> variantu 01 - B</t>
    </r>
  </si>
  <si>
    <t>Strana 1 ze 6</t>
  </si>
  <si>
    <t>Strana 2 ze 6</t>
  </si>
  <si>
    <t xml:space="preserve">Strana 3 ze 6 </t>
  </si>
  <si>
    <r>
      <t xml:space="preserve">Celková zadavatelem předpokládaná cena dílčí části zakázky č.01 = 2.259.650,- </t>
    </r>
    <r>
      <rPr>
        <b/>
        <i/>
        <sz val="10"/>
        <rFont val="Times New Roman CE"/>
        <family val="1"/>
      </rPr>
      <t>Kč bez DPH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</si>
</sst>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 diagonalUp="1" diagonalDown="1">
      <left style="medium"/>
      <right style="thin"/>
      <top style="double"/>
      <bottom style="medium"/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double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10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4" fillId="0" borderId="15" xfId="0" applyFont="1" applyBorder="1" applyAlignment="1">
      <alignment horizontal="center"/>
    </xf>
    <xf numFmtId="2" fontId="44" fillId="0" borderId="15" xfId="0" applyNumberFormat="1" applyFont="1" applyBorder="1" applyAlignment="1">
      <alignment/>
    </xf>
    <xf numFmtId="164" fontId="44" fillId="0" borderId="16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2" fontId="44" fillId="0" borderId="19" xfId="0" applyNumberFormat="1" applyFont="1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2" fontId="44" fillId="0" borderId="21" xfId="0" applyNumberFormat="1" applyFont="1" applyBorder="1" applyAlignment="1">
      <alignment/>
    </xf>
    <xf numFmtId="164" fontId="44" fillId="0" borderId="22" xfId="0" applyNumberFormat="1" applyFont="1" applyBorder="1" applyAlignment="1">
      <alignment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2" fontId="44" fillId="0" borderId="24" xfId="0" applyNumberFormat="1" applyFont="1" applyBorder="1" applyAlignment="1">
      <alignment/>
    </xf>
    <xf numFmtId="164" fontId="44" fillId="0" borderId="25" xfId="0" applyNumberFormat="1" applyFont="1" applyBorder="1" applyAlignment="1">
      <alignment/>
    </xf>
    <xf numFmtId="0" fontId="44" fillId="0" borderId="26" xfId="0" applyFont="1" applyBorder="1" applyAlignment="1">
      <alignment horizontal="center"/>
    </xf>
    <xf numFmtId="2" fontId="44" fillId="0" borderId="26" xfId="0" applyNumberFormat="1" applyFont="1" applyBorder="1" applyAlignment="1">
      <alignment/>
    </xf>
    <xf numFmtId="0" fontId="44" fillId="0" borderId="27" xfId="0" applyFont="1" applyBorder="1" applyAlignment="1">
      <alignment horizontal="center"/>
    </xf>
    <xf numFmtId="2" fontId="44" fillId="0" borderId="27" xfId="0" applyNumberFormat="1" applyFont="1" applyBorder="1" applyAlignment="1">
      <alignment/>
    </xf>
    <xf numFmtId="0" fontId="44" fillId="0" borderId="28" xfId="0" applyFont="1" applyBorder="1" applyAlignment="1">
      <alignment horizontal="center"/>
    </xf>
    <xf numFmtId="2" fontId="44" fillId="0" borderId="28" xfId="0" applyNumberFormat="1" applyFont="1" applyBorder="1" applyAlignment="1">
      <alignment/>
    </xf>
    <xf numFmtId="164" fontId="45" fillId="0" borderId="29" xfId="0" applyNumberFormat="1" applyFont="1" applyBorder="1" applyAlignment="1">
      <alignment/>
    </xf>
    <xf numFmtId="2" fontId="44" fillId="33" borderId="19" xfId="0" applyNumberFormat="1" applyFont="1" applyFill="1" applyBorder="1" applyAlignment="1">
      <alignment/>
    </xf>
    <xf numFmtId="2" fontId="44" fillId="33" borderId="24" xfId="0" applyNumberFormat="1" applyFont="1" applyFill="1" applyBorder="1" applyAlignment="1">
      <alignment/>
    </xf>
    <xf numFmtId="2" fontId="44" fillId="33" borderId="21" xfId="0" applyNumberFormat="1" applyFont="1" applyFill="1" applyBorder="1" applyAlignment="1">
      <alignment/>
    </xf>
    <xf numFmtId="2" fontId="44" fillId="33" borderId="15" xfId="0" applyNumberFormat="1" applyFont="1" applyFill="1" applyBorder="1" applyAlignment="1">
      <alignment/>
    </xf>
    <xf numFmtId="0" fontId="45" fillId="0" borderId="30" xfId="0" applyFont="1" applyBorder="1" applyAlignment="1">
      <alignment vertical="center" wrapText="1" shrinkToFit="1"/>
    </xf>
    <xf numFmtId="0" fontId="45" fillId="0" borderId="31" xfId="0" applyFont="1" applyBorder="1" applyAlignment="1">
      <alignment vertical="center" wrapText="1" shrinkToFi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24" fillId="0" borderId="0" xfId="0" applyNumberFormat="1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48" fillId="0" borderId="3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J54" sqref="J54"/>
    </sheetView>
  </sheetViews>
  <sheetFormatPr defaultColWidth="9.140625" defaultRowHeight="15"/>
  <cols>
    <col min="1" max="1" width="12.7109375" style="0" customWidth="1"/>
    <col min="2" max="2" width="11.421875" style="0" customWidth="1"/>
    <col min="3" max="3" width="11.7109375" style="0" customWidth="1"/>
    <col min="5" max="5" width="11.421875" style="0" bestFit="1" customWidth="1"/>
    <col min="6" max="6" width="11.7109375" style="0" bestFit="1" customWidth="1"/>
    <col min="7" max="7" width="9.00390625" style="0" customWidth="1"/>
    <col min="8" max="8" width="11.421875" style="0" bestFit="1" customWidth="1"/>
    <col min="9" max="9" width="11.7109375" style="0" bestFit="1" customWidth="1"/>
    <col min="10" max="10" width="9.00390625" style="0" customWidth="1"/>
    <col min="11" max="11" width="17.7109375" style="0" customWidth="1"/>
  </cols>
  <sheetData>
    <row r="1" spans="1:11" ht="23.25">
      <c r="A1" s="43" t="s">
        <v>30</v>
      </c>
      <c r="K1" t="s">
        <v>44</v>
      </c>
    </row>
    <row r="2" ht="15.75">
      <c r="A2" s="42" t="s">
        <v>31</v>
      </c>
    </row>
    <row r="3" spans="1:11" ht="15.75" thickBo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3" ht="15">
      <c r="A4" s="3"/>
      <c r="B4" s="37" t="s">
        <v>6</v>
      </c>
      <c r="C4" s="37"/>
      <c r="D4" s="37"/>
      <c r="E4" s="37"/>
      <c r="F4" s="37"/>
      <c r="G4" s="37"/>
      <c r="H4" s="37"/>
      <c r="I4" s="37"/>
      <c r="J4" s="37"/>
      <c r="K4" s="4"/>
      <c r="L4" s="1"/>
      <c r="M4" s="1"/>
    </row>
    <row r="5" spans="1:13" ht="15">
      <c r="A5" s="33" t="s">
        <v>3</v>
      </c>
      <c r="B5" s="5"/>
      <c r="C5" s="5"/>
      <c r="D5" s="5"/>
      <c r="E5" s="5"/>
      <c r="F5" s="5"/>
      <c r="G5" s="5"/>
      <c r="H5" s="5"/>
      <c r="I5" s="5"/>
      <c r="J5" s="5"/>
      <c r="K5" s="35" t="s">
        <v>0</v>
      </c>
      <c r="L5" s="1"/>
      <c r="M5" s="1"/>
    </row>
    <row r="6" spans="1:13" ht="17.25" thickBot="1">
      <c r="A6" s="34"/>
      <c r="B6" s="6" t="s">
        <v>2</v>
      </c>
      <c r="C6" s="6" t="s">
        <v>4</v>
      </c>
      <c r="D6" s="6" t="s">
        <v>5</v>
      </c>
      <c r="E6" s="6" t="s">
        <v>2</v>
      </c>
      <c r="F6" s="6" t="s">
        <v>4</v>
      </c>
      <c r="G6" s="6" t="s">
        <v>5</v>
      </c>
      <c r="H6" s="6" t="s">
        <v>2</v>
      </c>
      <c r="I6" s="6" t="s">
        <v>4</v>
      </c>
      <c r="J6" s="6" t="s">
        <v>5</v>
      </c>
      <c r="K6" s="36"/>
      <c r="L6" s="1"/>
      <c r="M6" s="1"/>
    </row>
    <row r="7" spans="1:13" ht="16.5" thickBot="1" thickTop="1">
      <c r="A7" s="10"/>
      <c r="B7" s="7" t="s">
        <v>7</v>
      </c>
      <c r="C7" s="8">
        <v>1065</v>
      </c>
      <c r="D7" s="32"/>
      <c r="E7" s="7" t="s">
        <v>8</v>
      </c>
      <c r="F7" s="8">
        <v>1145</v>
      </c>
      <c r="G7" s="32"/>
      <c r="H7" s="7" t="s">
        <v>9</v>
      </c>
      <c r="I7" s="8">
        <v>400</v>
      </c>
      <c r="J7" s="32"/>
      <c r="K7" s="9">
        <f>C7*D7+F7*G7+I7*J7</f>
        <v>0</v>
      </c>
      <c r="L7" s="1"/>
      <c r="M7" s="1"/>
    </row>
    <row r="8" spans="1:13" ht="15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1"/>
      <c r="M8" s="1"/>
    </row>
    <row r="9" spans="1:13" ht="15" customHeight="1">
      <c r="A9" s="33" t="s">
        <v>3</v>
      </c>
      <c r="B9" s="5"/>
      <c r="C9" s="5"/>
      <c r="D9" s="5"/>
      <c r="E9" s="5"/>
      <c r="F9" s="5"/>
      <c r="G9" s="5"/>
      <c r="H9" s="5"/>
      <c r="I9" s="5"/>
      <c r="J9" s="5"/>
      <c r="K9" s="35" t="s">
        <v>0</v>
      </c>
      <c r="L9" s="1"/>
      <c r="M9" s="1"/>
    </row>
    <row r="10" spans="1:13" ht="17.25" thickBot="1">
      <c r="A10" s="34"/>
      <c r="B10" s="6" t="s">
        <v>2</v>
      </c>
      <c r="C10" s="6" t="s">
        <v>4</v>
      </c>
      <c r="D10" s="6" t="s">
        <v>5</v>
      </c>
      <c r="E10" s="6" t="s">
        <v>2</v>
      </c>
      <c r="F10" s="6" t="s">
        <v>4</v>
      </c>
      <c r="G10" s="6" t="s">
        <v>5</v>
      </c>
      <c r="H10" s="6" t="s">
        <v>2</v>
      </c>
      <c r="I10" s="6" t="s">
        <v>4</v>
      </c>
      <c r="J10" s="6" t="s">
        <v>5</v>
      </c>
      <c r="K10" s="36"/>
      <c r="L10" s="1"/>
      <c r="M10" s="1"/>
    </row>
    <row r="11" spans="1:13" ht="15.75" thickTop="1">
      <c r="A11" s="11" t="s">
        <v>10</v>
      </c>
      <c r="B11" s="12" t="s">
        <v>7</v>
      </c>
      <c r="C11" s="13">
        <v>100</v>
      </c>
      <c r="D11" s="29"/>
      <c r="E11" s="12" t="s">
        <v>8</v>
      </c>
      <c r="F11" s="13">
        <v>5</v>
      </c>
      <c r="G11" s="29"/>
      <c r="H11" s="12" t="s">
        <v>9</v>
      </c>
      <c r="I11" s="13">
        <v>5</v>
      </c>
      <c r="J11" s="29"/>
      <c r="K11" s="2">
        <f>C11*D11+F11*G11+I11*J11</f>
        <v>0</v>
      </c>
      <c r="L11" s="1"/>
      <c r="M11" s="1"/>
    </row>
    <row r="12" spans="1:13" ht="15.75" thickBot="1">
      <c r="A12" s="14" t="s">
        <v>11</v>
      </c>
      <c r="B12" s="15" t="s">
        <v>7</v>
      </c>
      <c r="C12" s="16">
        <v>135</v>
      </c>
      <c r="D12" s="31"/>
      <c r="E12" s="15" t="s">
        <v>8</v>
      </c>
      <c r="F12" s="16">
        <v>690</v>
      </c>
      <c r="G12" s="31"/>
      <c r="H12" s="15" t="s">
        <v>9</v>
      </c>
      <c r="I12" s="16">
        <v>140</v>
      </c>
      <c r="J12" s="31"/>
      <c r="K12" s="17">
        <f>C12*D12+F12*G12+I12*J12</f>
        <v>0</v>
      </c>
      <c r="L12" s="1"/>
      <c r="M12" s="1"/>
    </row>
    <row r="13" spans="1:13" ht="15">
      <c r="A13" s="38" t="s">
        <v>12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1"/>
      <c r="M13" s="1"/>
    </row>
    <row r="14" spans="1:13" ht="15" customHeight="1">
      <c r="A14" s="33" t="s">
        <v>3</v>
      </c>
      <c r="B14" s="5"/>
      <c r="C14" s="5"/>
      <c r="D14" s="5"/>
      <c r="E14" s="5"/>
      <c r="F14" s="5"/>
      <c r="G14" s="5"/>
      <c r="H14" s="5"/>
      <c r="I14" s="5"/>
      <c r="J14" s="5"/>
      <c r="K14" s="35" t="s">
        <v>0</v>
      </c>
      <c r="L14" s="1"/>
      <c r="M14" s="1"/>
    </row>
    <row r="15" spans="1:13" ht="17.25" thickBot="1">
      <c r="A15" s="34"/>
      <c r="B15" s="6" t="s">
        <v>2</v>
      </c>
      <c r="C15" s="6" t="s">
        <v>4</v>
      </c>
      <c r="D15" s="6" t="s">
        <v>5</v>
      </c>
      <c r="E15" s="6" t="s">
        <v>2</v>
      </c>
      <c r="F15" s="6" t="s">
        <v>4</v>
      </c>
      <c r="G15" s="6" t="s">
        <v>5</v>
      </c>
      <c r="H15" s="6" t="s">
        <v>2</v>
      </c>
      <c r="I15" s="6" t="s">
        <v>4</v>
      </c>
      <c r="J15" s="6" t="s">
        <v>5</v>
      </c>
      <c r="K15" s="36"/>
      <c r="L15" s="1"/>
      <c r="M15" s="1"/>
    </row>
    <row r="16" spans="1:13" ht="15.75" thickTop="1">
      <c r="A16" s="11" t="s">
        <v>13</v>
      </c>
      <c r="B16" s="12" t="s">
        <v>7</v>
      </c>
      <c r="C16" s="13">
        <v>290</v>
      </c>
      <c r="D16" s="29"/>
      <c r="E16" s="12" t="s">
        <v>8</v>
      </c>
      <c r="F16" s="13">
        <v>155</v>
      </c>
      <c r="G16" s="29"/>
      <c r="H16" s="12" t="s">
        <v>9</v>
      </c>
      <c r="I16" s="13">
        <v>10</v>
      </c>
      <c r="J16" s="29"/>
      <c r="K16" s="2">
        <f>C16*D16+F16*G16+I16*J16</f>
        <v>0</v>
      </c>
      <c r="L16" s="1"/>
      <c r="M16" s="1"/>
    </row>
    <row r="17" spans="1:13" ht="15.75" thickBot="1">
      <c r="A17" s="14" t="s">
        <v>14</v>
      </c>
      <c r="B17" s="15" t="s">
        <v>7</v>
      </c>
      <c r="C17" s="16">
        <v>190</v>
      </c>
      <c r="D17" s="31"/>
      <c r="E17" s="15" t="s">
        <v>8</v>
      </c>
      <c r="F17" s="16">
        <v>205</v>
      </c>
      <c r="G17" s="31"/>
      <c r="H17" s="15" t="s">
        <v>9</v>
      </c>
      <c r="I17" s="16">
        <v>120</v>
      </c>
      <c r="J17" s="31"/>
      <c r="K17" s="17">
        <f>C17*D17+F17*G17+I17*J17</f>
        <v>0</v>
      </c>
      <c r="L17" s="1"/>
      <c r="M17" s="1"/>
    </row>
    <row r="18" spans="1:13" ht="15">
      <c r="A18" s="38" t="s">
        <v>15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1"/>
      <c r="M18" s="1"/>
    </row>
    <row r="19" spans="1:13" ht="15" customHeight="1">
      <c r="A19" s="33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35" t="s">
        <v>0</v>
      </c>
      <c r="L19" s="1"/>
      <c r="M19" s="1"/>
    </row>
    <row r="20" spans="1:13" ht="17.25" thickBot="1">
      <c r="A20" s="34"/>
      <c r="B20" s="6" t="s">
        <v>2</v>
      </c>
      <c r="C20" s="6" t="s">
        <v>4</v>
      </c>
      <c r="D20" s="6" t="s">
        <v>5</v>
      </c>
      <c r="E20" s="6" t="s">
        <v>2</v>
      </c>
      <c r="F20" s="6" t="s">
        <v>4</v>
      </c>
      <c r="G20" s="6" t="s">
        <v>5</v>
      </c>
      <c r="H20" s="6" t="s">
        <v>2</v>
      </c>
      <c r="I20" s="6" t="s">
        <v>4</v>
      </c>
      <c r="J20" s="6" t="s">
        <v>5</v>
      </c>
      <c r="K20" s="36"/>
      <c r="L20" s="1"/>
      <c r="M20" s="1"/>
    </row>
    <row r="21" spans="1:13" ht="15.75" thickTop="1">
      <c r="A21" s="11" t="s">
        <v>13</v>
      </c>
      <c r="B21" s="12" t="s">
        <v>7</v>
      </c>
      <c r="C21" s="13">
        <v>765</v>
      </c>
      <c r="D21" s="29"/>
      <c r="E21" s="12" t="s">
        <v>8</v>
      </c>
      <c r="F21" s="13">
        <v>310</v>
      </c>
      <c r="G21" s="29"/>
      <c r="H21" s="12" t="s">
        <v>9</v>
      </c>
      <c r="I21" s="13">
        <v>230</v>
      </c>
      <c r="J21" s="29"/>
      <c r="K21" s="2">
        <f>C21*D21+F21*G21+I21*J21</f>
        <v>0</v>
      </c>
      <c r="L21" s="1"/>
      <c r="M21" s="1"/>
    </row>
    <row r="22" spans="1:13" ht="15.75" thickBot="1">
      <c r="A22" s="14" t="s">
        <v>14</v>
      </c>
      <c r="B22" s="15" t="s">
        <v>7</v>
      </c>
      <c r="C22" s="16">
        <v>80</v>
      </c>
      <c r="D22" s="31"/>
      <c r="E22" s="15" t="s">
        <v>8</v>
      </c>
      <c r="F22" s="16">
        <v>665</v>
      </c>
      <c r="G22" s="31"/>
      <c r="H22" s="15" t="s">
        <v>9</v>
      </c>
      <c r="I22" s="16">
        <v>150</v>
      </c>
      <c r="J22" s="31"/>
      <c r="K22" s="17">
        <f>C22*D22+F22*G22+I22*J22</f>
        <v>0</v>
      </c>
      <c r="L22" s="1"/>
      <c r="M22" s="1"/>
    </row>
    <row r="23" spans="1:13" ht="15">
      <c r="A23" s="38" t="s">
        <v>16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1"/>
      <c r="M23" s="1"/>
    </row>
    <row r="24" spans="1:13" ht="15" customHeight="1">
      <c r="A24" s="33" t="s">
        <v>3</v>
      </c>
      <c r="B24" s="5"/>
      <c r="C24" s="5"/>
      <c r="D24" s="5"/>
      <c r="E24" s="5"/>
      <c r="F24" s="5"/>
      <c r="G24" s="5"/>
      <c r="H24" s="5"/>
      <c r="I24" s="5"/>
      <c r="J24" s="5"/>
      <c r="K24" s="35" t="s">
        <v>0</v>
      </c>
      <c r="L24" s="1"/>
      <c r="M24" s="1"/>
    </row>
    <row r="25" spans="1:13" ht="17.25" thickBot="1">
      <c r="A25" s="34"/>
      <c r="B25" s="6" t="s">
        <v>2</v>
      </c>
      <c r="C25" s="6" t="s">
        <v>4</v>
      </c>
      <c r="D25" s="6" t="s">
        <v>5</v>
      </c>
      <c r="E25" s="6" t="s">
        <v>2</v>
      </c>
      <c r="F25" s="6" t="s">
        <v>4</v>
      </c>
      <c r="G25" s="6" t="s">
        <v>5</v>
      </c>
      <c r="H25" s="6" t="s">
        <v>2</v>
      </c>
      <c r="I25" s="6" t="s">
        <v>4</v>
      </c>
      <c r="J25" s="6" t="s">
        <v>5</v>
      </c>
      <c r="K25" s="36"/>
      <c r="L25" s="1"/>
      <c r="M25" s="1"/>
    </row>
    <row r="26" spans="1:13" ht="15.75" thickTop="1">
      <c r="A26" s="11" t="s">
        <v>18</v>
      </c>
      <c r="B26" s="22"/>
      <c r="C26" s="23"/>
      <c r="D26" s="23"/>
      <c r="E26" s="22"/>
      <c r="F26" s="23"/>
      <c r="G26" s="23"/>
      <c r="H26" s="12" t="s">
        <v>17</v>
      </c>
      <c r="I26" s="13">
        <v>645</v>
      </c>
      <c r="J26" s="29"/>
      <c r="K26" s="2">
        <f>C26*D26+F26*G26+I26*J26</f>
        <v>0</v>
      </c>
      <c r="L26" s="1"/>
      <c r="M26" s="1"/>
    </row>
    <row r="27" spans="1:13" ht="15">
      <c r="A27" s="18" t="s">
        <v>19</v>
      </c>
      <c r="B27" s="24"/>
      <c r="C27" s="25"/>
      <c r="D27" s="25"/>
      <c r="E27" s="24"/>
      <c r="F27" s="25"/>
      <c r="G27" s="25"/>
      <c r="H27" s="19" t="s">
        <v>17</v>
      </c>
      <c r="I27" s="20">
        <v>130</v>
      </c>
      <c r="J27" s="30"/>
      <c r="K27" s="21">
        <f>C27*D27+F27*G27+I27*J27</f>
        <v>0</v>
      </c>
      <c r="L27" s="1"/>
      <c r="M27" s="1"/>
    </row>
    <row r="28" spans="1:13" ht="15">
      <c r="A28" s="18" t="s">
        <v>20</v>
      </c>
      <c r="B28" s="24"/>
      <c r="C28" s="25"/>
      <c r="D28" s="25"/>
      <c r="E28" s="24"/>
      <c r="F28" s="25"/>
      <c r="G28" s="25"/>
      <c r="H28" s="19" t="s">
        <v>17</v>
      </c>
      <c r="I28" s="20">
        <v>350</v>
      </c>
      <c r="J28" s="30"/>
      <c r="K28" s="21">
        <f>C28*D28+F28*G28+I28*J28</f>
        <v>0</v>
      </c>
      <c r="L28" s="1"/>
      <c r="M28" s="1"/>
    </row>
    <row r="29" spans="1:11" ht="15.75" thickBot="1">
      <c r="A29" s="14" t="s">
        <v>21</v>
      </c>
      <c r="B29" s="26"/>
      <c r="C29" s="27"/>
      <c r="D29" s="27"/>
      <c r="E29" s="26"/>
      <c r="F29" s="27"/>
      <c r="G29" s="27"/>
      <c r="H29" s="15" t="s">
        <v>17</v>
      </c>
      <c r="I29" s="16">
        <v>1425</v>
      </c>
      <c r="J29" s="31"/>
      <c r="K29" s="17">
        <f>C29*D29+F29*G29+I29*J29</f>
        <v>0</v>
      </c>
    </row>
    <row r="30" spans="1:11" ht="15.75" thickBot="1">
      <c r="A30" s="39" t="s">
        <v>22</v>
      </c>
      <c r="B30" s="40"/>
      <c r="C30" s="40"/>
      <c r="D30" s="40"/>
      <c r="E30" s="40"/>
      <c r="F30" s="40"/>
      <c r="G30" s="40"/>
      <c r="H30" s="40"/>
      <c r="I30" s="40"/>
      <c r="J30" s="40"/>
      <c r="K30" s="28">
        <f>K7+K11+K12+K16+K17+K21+K22+K26+K27+K28+K29</f>
        <v>0</v>
      </c>
    </row>
    <row r="32" spans="1:11" ht="23.25">
      <c r="A32" s="43" t="s">
        <v>30</v>
      </c>
      <c r="K32" t="s">
        <v>45</v>
      </c>
    </row>
    <row r="33" ht="15.75">
      <c r="A33" s="42" t="s">
        <v>31</v>
      </c>
    </row>
    <row r="34" spans="1:11" ht="15.75" thickBot="1">
      <c r="A34" s="48" t="s">
        <v>33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5">
      <c r="A35" s="3"/>
      <c r="B35" s="37" t="s">
        <v>23</v>
      </c>
      <c r="C35" s="37"/>
      <c r="D35" s="37"/>
      <c r="E35" s="37"/>
      <c r="F35" s="37"/>
      <c r="G35" s="37"/>
      <c r="H35" s="37"/>
      <c r="I35" s="37"/>
      <c r="J35" s="37"/>
      <c r="K35" s="4"/>
    </row>
    <row r="36" spans="1:11" ht="15" customHeight="1">
      <c r="A36" s="33" t="s">
        <v>3</v>
      </c>
      <c r="B36" s="5"/>
      <c r="C36" s="5"/>
      <c r="D36" s="5"/>
      <c r="E36" s="5"/>
      <c r="F36" s="5"/>
      <c r="G36" s="5"/>
      <c r="H36" s="5"/>
      <c r="I36" s="5"/>
      <c r="J36" s="5"/>
      <c r="K36" s="35" t="s">
        <v>0</v>
      </c>
    </row>
    <row r="37" spans="1:11" ht="17.25" thickBot="1">
      <c r="A37" s="34"/>
      <c r="B37" s="6" t="s">
        <v>2</v>
      </c>
      <c r="C37" s="6" t="s">
        <v>4</v>
      </c>
      <c r="D37" s="6" t="s">
        <v>5</v>
      </c>
      <c r="E37" s="6" t="s">
        <v>2</v>
      </c>
      <c r="F37" s="6" t="s">
        <v>4</v>
      </c>
      <c r="G37" s="6" t="s">
        <v>5</v>
      </c>
      <c r="H37" s="6" t="s">
        <v>2</v>
      </c>
      <c r="I37" s="6" t="s">
        <v>4</v>
      </c>
      <c r="J37" s="6" t="s">
        <v>5</v>
      </c>
      <c r="K37" s="36"/>
    </row>
    <row r="38" spans="1:11" ht="16.5" thickBot="1" thickTop="1">
      <c r="A38" s="10"/>
      <c r="B38" s="7" t="s">
        <v>7</v>
      </c>
      <c r="C38" s="8">
        <v>1065</v>
      </c>
      <c r="D38" s="32"/>
      <c r="E38" s="7" t="s">
        <v>8</v>
      </c>
      <c r="F38" s="8">
        <v>1145</v>
      </c>
      <c r="G38" s="32"/>
      <c r="H38" s="7" t="s">
        <v>9</v>
      </c>
      <c r="I38" s="8">
        <v>400</v>
      </c>
      <c r="J38" s="32"/>
      <c r="K38" s="9">
        <f>C38*D38+F38*G38+I38*J38</f>
        <v>0</v>
      </c>
    </row>
    <row r="39" spans="1:11" ht="15">
      <c r="A39" s="38" t="s">
        <v>24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5" customHeight="1">
      <c r="A40" s="33" t="s">
        <v>3</v>
      </c>
      <c r="B40" s="5"/>
      <c r="C40" s="5"/>
      <c r="D40" s="5"/>
      <c r="E40" s="5"/>
      <c r="F40" s="5"/>
      <c r="G40" s="5"/>
      <c r="H40" s="5"/>
      <c r="I40" s="5"/>
      <c r="J40" s="5"/>
      <c r="K40" s="35" t="s">
        <v>0</v>
      </c>
    </row>
    <row r="41" spans="1:11" ht="17.25" thickBot="1">
      <c r="A41" s="34"/>
      <c r="B41" s="6" t="s">
        <v>2</v>
      </c>
      <c r="C41" s="6" t="s">
        <v>4</v>
      </c>
      <c r="D41" s="6" t="s">
        <v>5</v>
      </c>
      <c r="E41" s="6" t="s">
        <v>2</v>
      </c>
      <c r="F41" s="6" t="s">
        <v>4</v>
      </c>
      <c r="G41" s="6" t="s">
        <v>5</v>
      </c>
      <c r="H41" s="6" t="s">
        <v>2</v>
      </c>
      <c r="I41" s="6" t="s">
        <v>4</v>
      </c>
      <c r="J41" s="6" t="s">
        <v>5</v>
      </c>
      <c r="K41" s="36"/>
    </row>
    <row r="42" spans="1:11" ht="16.5" thickBot="1" thickTop="1">
      <c r="A42" s="11" t="s">
        <v>10</v>
      </c>
      <c r="B42" s="12" t="s">
        <v>7</v>
      </c>
      <c r="C42" s="13">
        <v>206</v>
      </c>
      <c r="D42" s="29"/>
      <c r="E42" s="12" t="s">
        <v>8</v>
      </c>
      <c r="F42" s="13">
        <v>610</v>
      </c>
      <c r="G42" s="29"/>
      <c r="H42" s="12" t="s">
        <v>9</v>
      </c>
      <c r="I42" s="13">
        <v>124</v>
      </c>
      <c r="J42" s="29"/>
      <c r="K42" s="2">
        <f>C42*D42+F42*G42+I42*J42</f>
        <v>0</v>
      </c>
    </row>
    <row r="43" spans="1:11" ht="15">
      <c r="A43" s="38" t="s">
        <v>25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5" customHeight="1">
      <c r="A44" s="33" t="s">
        <v>3</v>
      </c>
      <c r="B44" s="5"/>
      <c r="C44" s="5"/>
      <c r="D44" s="5"/>
      <c r="E44" s="5"/>
      <c r="F44" s="5"/>
      <c r="G44" s="5"/>
      <c r="H44" s="5"/>
      <c r="I44" s="5"/>
      <c r="J44" s="5"/>
      <c r="K44" s="35" t="s">
        <v>0</v>
      </c>
    </row>
    <row r="45" spans="1:11" ht="17.25" thickBot="1">
      <c r="A45" s="34"/>
      <c r="B45" s="6" t="s">
        <v>2</v>
      </c>
      <c r="C45" s="6" t="s">
        <v>4</v>
      </c>
      <c r="D45" s="6" t="s">
        <v>5</v>
      </c>
      <c r="E45" s="6" t="s">
        <v>2</v>
      </c>
      <c r="F45" s="6" t="s">
        <v>4</v>
      </c>
      <c r="G45" s="6" t="s">
        <v>5</v>
      </c>
      <c r="H45" s="6" t="s">
        <v>2</v>
      </c>
      <c r="I45" s="6" t="s">
        <v>4</v>
      </c>
      <c r="J45" s="6" t="s">
        <v>5</v>
      </c>
      <c r="K45" s="36"/>
    </row>
    <row r="46" spans="1:11" ht="15.75" thickTop="1">
      <c r="A46" s="11" t="s">
        <v>26</v>
      </c>
      <c r="B46" s="22"/>
      <c r="C46" s="23"/>
      <c r="D46" s="23"/>
      <c r="E46" s="22"/>
      <c r="F46" s="23"/>
      <c r="G46" s="23"/>
      <c r="H46" s="12" t="s">
        <v>17</v>
      </c>
      <c r="I46" s="13">
        <v>645</v>
      </c>
      <c r="J46" s="29"/>
      <c r="K46" s="2">
        <f>C46*D46+F46*G46+I46*J46</f>
        <v>0</v>
      </c>
    </row>
    <row r="47" spans="1:11" ht="15">
      <c r="A47" s="18" t="s">
        <v>27</v>
      </c>
      <c r="B47" s="24"/>
      <c r="C47" s="25"/>
      <c r="D47" s="25"/>
      <c r="E47" s="24"/>
      <c r="F47" s="25"/>
      <c r="G47" s="25"/>
      <c r="H47" s="19" t="s">
        <v>17</v>
      </c>
      <c r="I47" s="20">
        <v>130</v>
      </c>
      <c r="J47" s="30"/>
      <c r="K47" s="21">
        <f>C47*D47+F47*G47+I47*J47</f>
        <v>0</v>
      </c>
    </row>
    <row r="48" spans="1:11" ht="15">
      <c r="A48" s="18" t="s">
        <v>28</v>
      </c>
      <c r="B48" s="24"/>
      <c r="C48" s="25"/>
      <c r="D48" s="25"/>
      <c r="E48" s="24"/>
      <c r="F48" s="25"/>
      <c r="G48" s="25"/>
      <c r="H48" s="19" t="s">
        <v>17</v>
      </c>
      <c r="I48" s="20">
        <v>350</v>
      </c>
      <c r="J48" s="30"/>
      <c r="K48" s="21">
        <f>C48*D48+F48*G48+I48*J48</f>
        <v>0</v>
      </c>
    </row>
    <row r="49" spans="1:11" ht="15.75" thickBot="1">
      <c r="A49" s="14" t="s">
        <v>29</v>
      </c>
      <c r="B49" s="26"/>
      <c r="C49" s="27"/>
      <c r="D49" s="27"/>
      <c r="E49" s="26"/>
      <c r="F49" s="27"/>
      <c r="G49" s="27"/>
      <c r="H49" s="15" t="s">
        <v>17</v>
      </c>
      <c r="I49" s="16">
        <v>1425</v>
      </c>
      <c r="J49" s="31"/>
      <c r="K49" s="17">
        <f>C49*D49+F49*G49+I49*J49</f>
        <v>0</v>
      </c>
    </row>
    <row r="50" spans="1:11" ht="15.75" thickBot="1">
      <c r="A50" s="39" t="s">
        <v>22</v>
      </c>
      <c r="B50" s="40"/>
      <c r="C50" s="40"/>
      <c r="D50" s="40"/>
      <c r="E50" s="40"/>
      <c r="F50" s="40"/>
      <c r="G50" s="40"/>
      <c r="H50" s="40"/>
      <c r="I50" s="40"/>
      <c r="J50" s="40"/>
      <c r="K50" s="28">
        <f>K38+K42+K46+K47+K48+K49</f>
        <v>0</v>
      </c>
    </row>
    <row r="52" spans="1:8" ht="15">
      <c r="A52" s="44" t="s">
        <v>47</v>
      </c>
      <c r="B52" s="44"/>
      <c r="C52" s="44"/>
      <c r="D52" s="44"/>
      <c r="E52" s="44"/>
      <c r="F52" s="44"/>
      <c r="G52" s="44"/>
      <c r="H52" s="44"/>
    </row>
    <row r="53" spans="1:8" ht="15">
      <c r="A53" s="45"/>
      <c r="B53" s="45"/>
      <c r="C53" s="45"/>
      <c r="D53" s="45"/>
      <c r="E53" s="45"/>
      <c r="F53" s="45"/>
      <c r="G53" s="45"/>
      <c r="H53" s="45"/>
    </row>
    <row r="54" spans="1:8" ht="15">
      <c r="A54" s="45"/>
      <c r="B54" s="45"/>
      <c r="C54" s="45"/>
      <c r="D54" s="45"/>
      <c r="E54" s="45"/>
      <c r="F54" s="45"/>
      <c r="G54" s="45"/>
      <c r="H54" s="45"/>
    </row>
    <row r="55" spans="1:8" ht="15">
      <c r="A55" s="45" t="s">
        <v>34</v>
      </c>
      <c r="B55" s="46"/>
      <c r="C55" s="45"/>
      <c r="D55" s="45"/>
      <c r="E55" s="45"/>
      <c r="F55" s="45"/>
      <c r="G55" s="45"/>
      <c r="H55" s="45"/>
    </row>
    <row r="56" spans="1:8" ht="15">
      <c r="A56" s="45"/>
      <c r="B56" s="45"/>
      <c r="C56" s="45"/>
      <c r="D56" s="45"/>
      <c r="E56" s="45"/>
      <c r="F56" s="45"/>
      <c r="G56" s="45"/>
      <c r="H56" s="45"/>
    </row>
    <row r="57" spans="1:8" ht="15">
      <c r="A57" s="45" t="s">
        <v>35</v>
      </c>
      <c r="B57" s="45"/>
      <c r="C57" s="45"/>
      <c r="D57" s="45"/>
      <c r="E57" s="45"/>
      <c r="F57" s="45"/>
      <c r="G57" s="45"/>
      <c r="H57" s="45"/>
    </row>
    <row r="58" spans="1:8" ht="15">
      <c r="A58" s="45"/>
      <c r="B58" s="45"/>
      <c r="C58" s="45"/>
      <c r="D58" s="45"/>
      <c r="E58" s="45"/>
      <c r="F58" s="45"/>
      <c r="G58" s="45"/>
      <c r="H58" s="45"/>
    </row>
    <row r="59" spans="1:8" ht="15">
      <c r="A59" s="45"/>
      <c r="B59" s="45"/>
      <c r="C59" s="47"/>
      <c r="D59" s="45" t="s">
        <v>36</v>
      </c>
      <c r="E59" s="45"/>
      <c r="F59" s="45"/>
      <c r="G59" s="45"/>
      <c r="H59" s="45"/>
    </row>
    <row r="63" ht="15">
      <c r="K63" t="s">
        <v>46</v>
      </c>
    </row>
    <row r="65" ht="15">
      <c r="A65" s="41" t="s">
        <v>37</v>
      </c>
    </row>
    <row r="67" ht="15">
      <c r="A67" t="s">
        <v>38</v>
      </c>
    </row>
    <row r="68" ht="15">
      <c r="A68" t="s">
        <v>41</v>
      </c>
    </row>
    <row r="69" ht="15">
      <c r="A69" t="s">
        <v>40</v>
      </c>
    </row>
    <row r="70" ht="15">
      <c r="A70" t="s">
        <v>39</v>
      </c>
    </row>
    <row r="71" ht="15">
      <c r="A71" t="s">
        <v>43</v>
      </c>
    </row>
    <row r="72" ht="15">
      <c r="A72" t="s">
        <v>42</v>
      </c>
    </row>
  </sheetData>
  <sheetProtection/>
  <mergeCells count="29">
    <mergeCell ref="A52:H52"/>
    <mergeCell ref="A43:K43"/>
    <mergeCell ref="A44:A45"/>
    <mergeCell ref="K44:K45"/>
    <mergeCell ref="A50:J50"/>
    <mergeCell ref="B35:J35"/>
    <mergeCell ref="A36:A37"/>
    <mergeCell ref="K36:K37"/>
    <mergeCell ref="A39:K39"/>
    <mergeCell ref="A40:A41"/>
    <mergeCell ref="K40:K41"/>
    <mergeCell ref="A23:K23"/>
    <mergeCell ref="A24:A25"/>
    <mergeCell ref="K24:K25"/>
    <mergeCell ref="A30:J30"/>
    <mergeCell ref="A3:K3"/>
    <mergeCell ref="A34:K34"/>
    <mergeCell ref="A13:K13"/>
    <mergeCell ref="A14:A15"/>
    <mergeCell ref="K14:K15"/>
    <mergeCell ref="A18:K18"/>
    <mergeCell ref="A19:A20"/>
    <mergeCell ref="K19:K20"/>
    <mergeCell ref="A5:A6"/>
    <mergeCell ref="K5:K6"/>
    <mergeCell ref="B4:J4"/>
    <mergeCell ref="A8:K8"/>
    <mergeCell ref="A9:A10"/>
    <mergeCell ref="K9:K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NPCS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 Bursík</dc:creator>
  <cp:keywords/>
  <dc:description/>
  <cp:lastModifiedBy>drozd</cp:lastModifiedBy>
  <cp:lastPrinted>2017-05-09T05:17:34Z</cp:lastPrinted>
  <dcterms:created xsi:type="dcterms:W3CDTF">2012-08-23T07:01:35Z</dcterms:created>
  <dcterms:modified xsi:type="dcterms:W3CDTF">2017-05-09T06:26:25Z</dcterms:modified>
  <cp:category/>
  <cp:version/>
  <cp:contentType/>
  <cp:contentStatus/>
</cp:coreProperties>
</file>