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OVZ\Veřejné zakázky 2023\18-23 Oprava bytových předávacích stanic II\"/>
    </mc:Choice>
  </mc:AlternateContent>
  <bookViews>
    <workbookView xWindow="0" yWindow="0" windowWidth="23040" windowHeight="10050"/>
  </bookViews>
  <sheets>
    <sheet name="Cenová tabulka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3" i="1" l="1"/>
  <c r="H26" i="1"/>
  <c r="G13" i="1"/>
  <c r="G23" i="1" l="1"/>
  <c r="I26" i="1"/>
  <c r="H24" i="1"/>
  <c r="I24" i="1" s="1"/>
  <c r="H23" i="1"/>
  <c r="I23" i="1" s="1"/>
  <c r="H22" i="1"/>
  <c r="I22" i="1" s="1"/>
  <c r="H21" i="1"/>
  <c r="H20" i="1"/>
  <c r="I20" i="1" s="1"/>
  <c r="H19" i="1"/>
  <c r="G19" i="1"/>
  <c r="I21" i="1"/>
  <c r="I19" i="1"/>
  <c r="G26" i="1"/>
  <c r="G24" i="1"/>
  <c r="G22" i="1"/>
  <c r="G21" i="1"/>
  <c r="G20" i="1"/>
  <c r="H18" i="1"/>
  <c r="I18" i="1" s="1"/>
  <c r="G18" i="1"/>
  <c r="H17" i="1"/>
  <c r="I17" i="1" s="1"/>
  <c r="G17" i="1"/>
  <c r="H16" i="1"/>
  <c r="I16" i="1" s="1"/>
  <c r="G16" i="1"/>
  <c r="H15" i="1"/>
  <c r="I15" i="1" s="1"/>
  <c r="G15" i="1"/>
  <c r="H14" i="1"/>
  <c r="G14" i="1"/>
  <c r="I14" i="1" l="1"/>
  <c r="I13" i="1" l="1"/>
  <c r="G25" i="1" l="1"/>
  <c r="H25" i="1"/>
  <c r="I25" i="1" s="1"/>
  <c r="I28" i="1" s="1"/>
  <c r="H28" i="1" l="1"/>
</calcChain>
</file>

<file path=xl/sharedStrings.xml><?xml version="1.0" encoding="utf-8"?>
<sst xmlns="http://schemas.openxmlformats.org/spreadsheetml/2006/main" count="60" uniqueCount="42">
  <si>
    <t>Pos.</t>
  </si>
  <si>
    <t>a)</t>
  </si>
  <si>
    <t>Cena celkem s DPH</t>
  </si>
  <si>
    <t>b)</t>
  </si>
  <si>
    <t>c)</t>
  </si>
  <si>
    <t>d)</t>
  </si>
  <si>
    <t>e)</t>
  </si>
  <si>
    <t>f)</t>
  </si>
  <si>
    <t>g)</t>
  </si>
  <si>
    <t>h)</t>
  </si>
  <si>
    <t>i)</t>
  </si>
  <si>
    <t>Hrubý úklid.</t>
  </si>
  <si>
    <t>kpl</t>
  </si>
  <si>
    <t>Popis díla</t>
  </si>
  <si>
    <t>Dopravné (odhad max 500 km)</t>
  </si>
  <si>
    <t>Cena za jeden kus nebo komplet (kpl) bez DPH</t>
  </si>
  <si>
    <t>Cena za jeden kus nebo komplet (kpl) včetně DPH</t>
  </si>
  <si>
    <t>Cena celkem bez DPH</t>
  </si>
  <si>
    <t>Kusů nebo komplet</t>
  </si>
  <si>
    <t>1 km</t>
  </si>
  <si>
    <t>j)</t>
  </si>
  <si>
    <t>Náhrada všech pružných spojů</t>
  </si>
  <si>
    <t>Výměna všech vadných částí (šroubení, potrubí, fitinek, spojovacího materiálu, atd)</t>
  </si>
  <si>
    <t>Přetěsnění všech závitových spojů, odstranění inkrustací</t>
  </si>
  <si>
    <t xml:space="preserve">Výměna měřičů tepla, výměna  vodoměrů, výměna regulačních ventilů, výměna elektronických pohonů, výměna zónových ventilů, výměna dálkového ovládání EUROSTER RX, </t>
  </si>
  <si>
    <t>ch)</t>
  </si>
  <si>
    <t>Materiál</t>
  </si>
  <si>
    <t>Materiál/práce</t>
  </si>
  <si>
    <t>a1)</t>
  </si>
  <si>
    <t>Práce</t>
  </si>
  <si>
    <t>b1)</t>
  </si>
  <si>
    <t>c1)</t>
  </si>
  <si>
    <t>Dopravné</t>
  </si>
  <si>
    <t>Ekologické odstranění</t>
  </si>
  <si>
    <t>VRN</t>
  </si>
  <si>
    <t>Cena celkem bez DPH a včetně DPH</t>
  </si>
  <si>
    <t>Vedlejší režijní náklady</t>
  </si>
  <si>
    <t xml:space="preserve">Výměna programovatelných bezdrátových termostatů </t>
  </si>
  <si>
    <t>Výměna 35 kusů termostatických ventilů a termostatických hlavic                     a odvzdušňovacích vebtilů</t>
  </si>
  <si>
    <t>Výměna 35 kusů termostatických ventilů a termostatických hlavic                   a odvzdušňovacích vebtilů</t>
  </si>
  <si>
    <t>Ekologické odstranění demontovaných částí a sutí</t>
  </si>
  <si>
    <t>Příloha č. 1a) k Výzvě a zadávacím podmínkám – Cenová tabulka předmětu plnění veřejné zakázky              Opravy bytových předávacích stanic Meibes 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</si>
</sst>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5" x14ac:knownFonts="1">
    <font>
      <sz val="12"/>
      <color theme="1"/>
      <name val="Arial"/>
      <family val="2"/>
      <charset val="238"/>
    </font>
    <font>
      <b/>
      <u/>
      <sz val="12"/>
      <color rgb="FF000000"/>
      <name val="Arial"/>
      <family val="2"/>
      <charset val="238"/>
    </font>
    <font>
      <sz val="12"/>
      <color rgb="FF000000"/>
      <name val="Arial"/>
      <family val="2"/>
      <charset val="238"/>
    </font>
    <font>
      <b/>
      <u/>
      <sz val="20"/>
      <color rgb="FF000000"/>
      <name val="Arial"/>
      <family val="2"/>
      <charset val="238"/>
    </font>
    <font>
      <sz val="10"/>
      <color rgb="FF00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ck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thick">
        <color auto="1"/>
      </right>
      <top style="medium">
        <color auto="1"/>
      </top>
      <bottom style="thick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Font="1"/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 vertical="center"/>
    </xf>
    <xf numFmtId="164" fontId="0" fillId="0" borderId="0" xfId="0" applyNumberFormat="1" applyFont="1"/>
    <xf numFmtId="0" fontId="1" fillId="0" borderId="0" xfId="0" applyFont="1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/>
    </xf>
    <xf numFmtId="1" fontId="0" fillId="0" borderId="5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justify" vertic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7" xfId="0" applyFont="1" applyBorder="1" applyAlignment="1">
      <alignment horizontal="center"/>
    </xf>
    <xf numFmtId="0" fontId="2" fillId="0" borderId="8" xfId="0" applyFont="1" applyBorder="1" applyAlignment="1">
      <alignment horizontal="justify" vertical="center"/>
    </xf>
    <xf numFmtId="164" fontId="0" fillId="0" borderId="5" xfId="0" applyNumberFormat="1" applyFont="1" applyBorder="1" applyAlignment="1">
      <alignment vertical="center"/>
    </xf>
    <xf numFmtId="164" fontId="0" fillId="0" borderId="6" xfId="0" applyNumberFormat="1" applyFont="1" applyBorder="1" applyAlignment="1">
      <alignment vertical="center"/>
    </xf>
    <xf numFmtId="164" fontId="0" fillId="0" borderId="9" xfId="0" applyNumberFormat="1" applyFont="1" applyBorder="1" applyAlignment="1">
      <alignment vertical="center"/>
    </xf>
    <xf numFmtId="1" fontId="2" fillId="0" borderId="5" xfId="0" applyNumberFormat="1" applyFont="1" applyBorder="1" applyAlignment="1">
      <alignment horizontal="center" vertical="center"/>
    </xf>
    <xf numFmtId="0" fontId="0" fillId="0" borderId="5" xfId="0" applyFont="1" applyBorder="1" applyAlignment="1">
      <alignment horizontal="center"/>
    </xf>
    <xf numFmtId="0" fontId="2" fillId="0" borderId="8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164" fontId="2" fillId="0" borderId="8" xfId="0" applyNumberFormat="1" applyFont="1" applyBorder="1" applyAlignment="1">
      <alignment horizontal="justify" vertical="center"/>
    </xf>
    <xf numFmtId="164" fontId="2" fillId="2" borderId="5" xfId="0" applyNumberFormat="1" applyFont="1" applyFill="1" applyBorder="1" applyAlignment="1">
      <alignment horizontal="right" vertical="center"/>
    </xf>
    <xf numFmtId="1" fontId="0" fillId="0" borderId="5" xfId="0" applyNumberFormat="1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388620</xdr:colOff>
      <xdr:row>1</xdr:row>
      <xdr:rowOff>25400</xdr:rowOff>
    </xdr:from>
    <xdr:to>
      <xdr:col>2</xdr:col>
      <xdr:colOff>2053590</xdr:colOff>
      <xdr:row>5</xdr:row>
      <xdr:rowOff>71120</xdr:rowOff>
    </xdr:to>
    <xdr:pic>
      <xdr:nvPicPr>
        <xdr:cNvPr id="2" name="obrázek 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0" y="218440"/>
          <a:ext cx="2042160" cy="817880"/>
        </a:xfrm>
        <a:prstGeom prst="rect">
          <a:avLst/>
        </a:prstGeom>
        <a:solidFill>
          <a:srgbClr val="FFFFFF"/>
        </a:solidFill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R62"/>
  <sheetViews>
    <sheetView tabSelected="1" topLeftCell="A7" zoomScaleNormal="100" workbookViewId="0">
      <selection activeCell="B9" sqref="B9:I9"/>
    </sheetView>
  </sheetViews>
  <sheetFormatPr defaultRowHeight="15" x14ac:dyDescent="0.2"/>
  <cols>
    <col min="1" max="1" width="0.6640625" customWidth="1"/>
    <col min="2" max="2" width="4.5546875" bestFit="1" customWidth="1"/>
    <col min="3" max="3" width="55.33203125" bestFit="1" customWidth="1"/>
    <col min="4" max="4" width="9.21875" bestFit="1" customWidth="1"/>
    <col min="5" max="5" width="12.109375" bestFit="1" customWidth="1"/>
    <col min="6" max="6" width="15.33203125" style="23" bestFit="1" customWidth="1"/>
    <col min="7" max="7" width="15.33203125" bestFit="1" customWidth="1"/>
    <col min="8" max="8" width="14.5546875" bestFit="1" customWidth="1"/>
    <col min="9" max="9" width="12.5546875" bestFit="1" customWidth="1"/>
    <col min="10" max="10" width="1" customWidth="1"/>
    <col min="11" max="11" width="12.5546875" bestFit="1" customWidth="1"/>
  </cols>
  <sheetData>
    <row r="8" spans="2:18" x14ac:dyDescent="0.2">
      <c r="C8" s="29"/>
      <c r="D8" s="29"/>
      <c r="E8" s="29"/>
      <c r="F8" s="29"/>
      <c r="G8" s="29"/>
      <c r="H8" s="29"/>
      <c r="I8" s="29"/>
    </row>
    <row r="9" spans="2:18" ht="50.45" customHeight="1" x14ac:dyDescent="0.2">
      <c r="B9" s="28" t="s">
        <v>41</v>
      </c>
      <c r="C9" s="28"/>
      <c r="D9" s="28"/>
      <c r="E9" s="28"/>
      <c r="F9" s="28"/>
      <c r="G9" s="28"/>
      <c r="H9" s="28"/>
      <c r="I9" s="28"/>
      <c r="J9" s="5"/>
      <c r="K9" s="5"/>
      <c r="L9" s="5"/>
      <c r="M9" s="5"/>
      <c r="N9" s="5"/>
      <c r="O9" s="5"/>
      <c r="P9" s="5"/>
      <c r="Q9" s="5"/>
      <c r="R9" s="5"/>
    </row>
    <row r="10" spans="2:18" x14ac:dyDescent="0.2">
      <c r="B10" s="1"/>
      <c r="C10" s="1"/>
      <c r="D10" s="1"/>
      <c r="E10" s="1"/>
      <c r="F10" s="2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</row>
    <row r="11" spans="2:18" ht="15.75" thickBot="1" x14ac:dyDescent="0.25">
      <c r="B11" s="1"/>
      <c r="C11" s="1"/>
      <c r="D11" s="1"/>
      <c r="E11" s="1"/>
      <c r="F11" s="2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</row>
    <row r="12" spans="2:18" ht="49.9" customHeight="1" thickTop="1" thickBot="1" x14ac:dyDescent="0.25">
      <c r="B12" s="6" t="s">
        <v>0</v>
      </c>
      <c r="C12" s="7" t="s">
        <v>13</v>
      </c>
      <c r="D12" s="8" t="s">
        <v>18</v>
      </c>
      <c r="E12" s="8" t="s">
        <v>27</v>
      </c>
      <c r="F12" s="8" t="s">
        <v>15</v>
      </c>
      <c r="G12" s="8" t="s">
        <v>16</v>
      </c>
      <c r="H12" s="8" t="s">
        <v>17</v>
      </c>
      <c r="I12" s="9" t="s">
        <v>2</v>
      </c>
      <c r="J12" s="3"/>
      <c r="K12" s="3"/>
      <c r="L12" s="3"/>
      <c r="M12" s="3"/>
      <c r="N12" s="1"/>
      <c r="O12" s="1"/>
      <c r="P12" s="1"/>
      <c r="Q12" s="1"/>
      <c r="R12" s="1"/>
    </row>
    <row r="13" spans="2:18" ht="49.9" customHeight="1" thickBot="1" x14ac:dyDescent="0.25">
      <c r="B13" s="10" t="s">
        <v>1</v>
      </c>
      <c r="C13" s="12" t="s">
        <v>24</v>
      </c>
      <c r="D13" s="20">
        <v>8</v>
      </c>
      <c r="E13" s="20" t="s">
        <v>26</v>
      </c>
      <c r="F13" s="25"/>
      <c r="G13" s="17">
        <f>F13*1.21</f>
        <v>0</v>
      </c>
      <c r="H13" s="17">
        <f>D13*F13</f>
        <v>0</v>
      </c>
      <c r="I13" s="18">
        <f>H13*1.21</f>
        <v>0</v>
      </c>
      <c r="J13" s="1"/>
      <c r="K13" s="4"/>
      <c r="L13" s="1"/>
      <c r="M13" s="1"/>
      <c r="N13" s="1"/>
      <c r="O13" s="1"/>
      <c r="P13" s="1"/>
      <c r="Q13" s="1"/>
      <c r="R13" s="1"/>
    </row>
    <row r="14" spans="2:18" ht="49.9" customHeight="1" thickBot="1" x14ac:dyDescent="0.25">
      <c r="B14" s="10" t="s">
        <v>28</v>
      </c>
      <c r="C14" s="12" t="s">
        <v>24</v>
      </c>
      <c r="D14" s="20">
        <v>8</v>
      </c>
      <c r="E14" s="20" t="s">
        <v>29</v>
      </c>
      <c r="F14" s="25"/>
      <c r="G14" s="17">
        <f t="shared" ref="G14:G26" si="0">F14*1.21</f>
        <v>0</v>
      </c>
      <c r="H14" s="17">
        <f t="shared" ref="H14:H18" si="1">D14*F14</f>
        <v>0</v>
      </c>
      <c r="I14" s="18">
        <f t="shared" ref="I14:I26" si="2">H14*1.21</f>
        <v>0</v>
      </c>
      <c r="J14" s="1"/>
      <c r="K14" s="4"/>
      <c r="L14" s="1"/>
      <c r="M14" s="1"/>
      <c r="N14" s="1"/>
      <c r="O14" s="1"/>
      <c r="P14" s="1"/>
      <c r="Q14" s="1"/>
      <c r="R14" s="1"/>
    </row>
    <row r="15" spans="2:18" ht="49.9" customHeight="1" thickBot="1" x14ac:dyDescent="0.25">
      <c r="B15" s="10" t="s">
        <v>3</v>
      </c>
      <c r="C15" s="12" t="s">
        <v>37</v>
      </c>
      <c r="D15" s="20">
        <v>2</v>
      </c>
      <c r="E15" s="20" t="s">
        <v>26</v>
      </c>
      <c r="F15" s="25"/>
      <c r="G15" s="17">
        <f t="shared" si="0"/>
        <v>0</v>
      </c>
      <c r="H15" s="17">
        <f t="shared" si="1"/>
        <v>0</v>
      </c>
      <c r="I15" s="18">
        <f t="shared" si="2"/>
        <v>0</v>
      </c>
      <c r="J15" s="1"/>
      <c r="K15" s="4"/>
      <c r="L15" s="1"/>
      <c r="M15" s="1"/>
      <c r="N15" s="1"/>
      <c r="O15" s="1"/>
      <c r="P15" s="1"/>
      <c r="Q15" s="1"/>
      <c r="R15" s="1"/>
    </row>
    <row r="16" spans="2:18" ht="49.9" customHeight="1" thickBot="1" x14ac:dyDescent="0.25">
      <c r="B16" s="10" t="s">
        <v>30</v>
      </c>
      <c r="C16" s="12" t="s">
        <v>37</v>
      </c>
      <c r="D16" s="20">
        <v>2</v>
      </c>
      <c r="E16" s="20" t="s">
        <v>29</v>
      </c>
      <c r="F16" s="25"/>
      <c r="G16" s="17">
        <f t="shared" si="0"/>
        <v>0</v>
      </c>
      <c r="H16" s="17">
        <f t="shared" si="1"/>
        <v>0</v>
      </c>
      <c r="I16" s="18">
        <f t="shared" si="2"/>
        <v>0</v>
      </c>
      <c r="J16" s="1"/>
      <c r="K16" s="4"/>
      <c r="L16" s="1"/>
      <c r="M16" s="1"/>
      <c r="N16" s="1"/>
      <c r="O16" s="1"/>
      <c r="P16" s="1"/>
      <c r="Q16" s="1"/>
      <c r="R16" s="1"/>
    </row>
    <row r="17" spans="2:18" ht="49.9" customHeight="1" thickBot="1" x14ac:dyDescent="0.25">
      <c r="B17" s="10" t="s">
        <v>4</v>
      </c>
      <c r="C17" s="12" t="s">
        <v>38</v>
      </c>
      <c r="D17" s="20">
        <v>35</v>
      </c>
      <c r="E17" s="20" t="s">
        <v>26</v>
      </c>
      <c r="F17" s="25"/>
      <c r="G17" s="17">
        <f t="shared" si="0"/>
        <v>0</v>
      </c>
      <c r="H17" s="17">
        <f t="shared" si="1"/>
        <v>0</v>
      </c>
      <c r="I17" s="18">
        <f t="shared" si="2"/>
        <v>0</v>
      </c>
      <c r="J17" s="1"/>
      <c r="K17" s="4"/>
      <c r="L17" s="1"/>
      <c r="M17" s="1"/>
      <c r="N17" s="1"/>
      <c r="O17" s="1"/>
      <c r="P17" s="1"/>
      <c r="Q17" s="1"/>
      <c r="R17" s="1"/>
    </row>
    <row r="18" spans="2:18" ht="49.9" customHeight="1" thickBot="1" x14ac:dyDescent="0.25">
      <c r="B18" s="10" t="s">
        <v>31</v>
      </c>
      <c r="C18" s="12" t="s">
        <v>39</v>
      </c>
      <c r="D18" s="20">
        <v>35</v>
      </c>
      <c r="E18" s="20" t="s">
        <v>29</v>
      </c>
      <c r="F18" s="25"/>
      <c r="G18" s="17">
        <f t="shared" si="0"/>
        <v>0</v>
      </c>
      <c r="H18" s="17">
        <f t="shared" si="1"/>
        <v>0</v>
      </c>
      <c r="I18" s="18">
        <f t="shared" si="2"/>
        <v>0</v>
      </c>
      <c r="J18" s="1"/>
      <c r="K18" s="4"/>
      <c r="L18" s="1"/>
      <c r="M18" s="1"/>
      <c r="N18" s="1"/>
      <c r="O18" s="1"/>
      <c r="P18" s="1"/>
      <c r="Q18" s="1"/>
      <c r="R18" s="1"/>
    </row>
    <row r="19" spans="2:18" ht="49.9" customHeight="1" thickBot="1" x14ac:dyDescent="0.25">
      <c r="B19" s="10" t="s">
        <v>5</v>
      </c>
      <c r="C19" s="12" t="s">
        <v>21</v>
      </c>
      <c r="D19" s="11" t="s">
        <v>12</v>
      </c>
      <c r="E19" s="20" t="s">
        <v>26</v>
      </c>
      <c r="F19" s="25"/>
      <c r="G19" s="17">
        <f>F19*1.21</f>
        <v>0</v>
      </c>
      <c r="H19" s="17">
        <f>F19</f>
        <v>0</v>
      </c>
      <c r="I19" s="18">
        <f t="shared" si="2"/>
        <v>0</v>
      </c>
      <c r="J19" s="1"/>
      <c r="K19" s="4"/>
      <c r="L19" s="1"/>
      <c r="M19" s="1"/>
      <c r="N19" s="1"/>
      <c r="O19" s="1"/>
      <c r="P19" s="1"/>
      <c r="Q19" s="1"/>
      <c r="R19" s="1"/>
    </row>
    <row r="20" spans="2:18" ht="49.9" customHeight="1" thickBot="1" x14ac:dyDescent="0.25">
      <c r="B20" s="10" t="s">
        <v>6</v>
      </c>
      <c r="C20" s="12" t="s">
        <v>21</v>
      </c>
      <c r="D20" s="11" t="s">
        <v>12</v>
      </c>
      <c r="E20" s="20" t="s">
        <v>29</v>
      </c>
      <c r="F20" s="25"/>
      <c r="G20" s="17">
        <f t="shared" si="0"/>
        <v>0</v>
      </c>
      <c r="H20" s="17">
        <f t="shared" ref="H20:H24" si="3">F20</f>
        <v>0</v>
      </c>
      <c r="I20" s="18">
        <f t="shared" si="2"/>
        <v>0</v>
      </c>
      <c r="J20" s="1"/>
      <c r="K20" s="4"/>
      <c r="L20" s="1"/>
      <c r="M20" s="1"/>
      <c r="N20" s="1"/>
      <c r="O20" s="1"/>
      <c r="P20" s="1"/>
      <c r="Q20" s="1"/>
      <c r="R20" s="1"/>
    </row>
    <row r="21" spans="2:18" ht="49.9" customHeight="1" thickBot="1" x14ac:dyDescent="0.25">
      <c r="B21" s="10" t="s">
        <v>7</v>
      </c>
      <c r="C21" s="12" t="s">
        <v>23</v>
      </c>
      <c r="D21" s="11" t="s">
        <v>12</v>
      </c>
      <c r="E21" s="11" t="s">
        <v>29</v>
      </c>
      <c r="F21" s="25"/>
      <c r="G21" s="17">
        <f t="shared" si="0"/>
        <v>0</v>
      </c>
      <c r="H21" s="17">
        <f t="shared" si="3"/>
        <v>0</v>
      </c>
      <c r="I21" s="18">
        <f t="shared" si="2"/>
        <v>0</v>
      </c>
      <c r="J21" s="1"/>
      <c r="K21" s="4"/>
      <c r="L21" s="1"/>
      <c r="M21" s="1"/>
      <c r="N21" s="1"/>
      <c r="O21" s="1"/>
      <c r="P21" s="1"/>
      <c r="Q21" s="1"/>
      <c r="R21" s="1"/>
    </row>
    <row r="22" spans="2:18" ht="49.9" customHeight="1" thickBot="1" x14ac:dyDescent="0.25">
      <c r="B22" s="10" t="s">
        <v>8</v>
      </c>
      <c r="C22" s="12" t="s">
        <v>22</v>
      </c>
      <c r="D22" s="11" t="s">
        <v>12</v>
      </c>
      <c r="E22" s="11" t="s">
        <v>29</v>
      </c>
      <c r="F22" s="25"/>
      <c r="G22" s="17">
        <f t="shared" si="0"/>
        <v>0</v>
      </c>
      <c r="H22" s="17">
        <f t="shared" si="3"/>
        <v>0</v>
      </c>
      <c r="I22" s="18">
        <f t="shared" si="2"/>
        <v>0</v>
      </c>
      <c r="J22" s="1"/>
      <c r="K22" s="4"/>
      <c r="L22" s="1"/>
      <c r="M22" s="1"/>
      <c r="N22" s="1"/>
      <c r="O22" s="1"/>
      <c r="P22" s="1"/>
      <c r="Q22" s="1"/>
      <c r="R22" s="1"/>
    </row>
    <row r="23" spans="2:18" ht="49.9" customHeight="1" thickBot="1" x14ac:dyDescent="0.25">
      <c r="B23" s="10" t="s">
        <v>9</v>
      </c>
      <c r="C23" s="12" t="s">
        <v>40</v>
      </c>
      <c r="D23" s="11" t="s">
        <v>12</v>
      </c>
      <c r="E23" s="26" t="s">
        <v>33</v>
      </c>
      <c r="F23" s="25"/>
      <c r="G23" s="17">
        <f t="shared" si="0"/>
        <v>0</v>
      </c>
      <c r="H23" s="17">
        <f t="shared" si="3"/>
        <v>0</v>
      </c>
      <c r="I23" s="18">
        <f t="shared" si="2"/>
        <v>0</v>
      </c>
      <c r="J23" s="1"/>
      <c r="K23" s="4"/>
      <c r="L23" s="1"/>
      <c r="M23" s="1"/>
      <c r="N23" s="1"/>
      <c r="O23" s="1"/>
      <c r="P23" s="1"/>
      <c r="Q23" s="1"/>
      <c r="R23" s="1"/>
    </row>
    <row r="24" spans="2:18" ht="49.9" customHeight="1" thickBot="1" x14ac:dyDescent="0.25">
      <c r="B24" s="10" t="s">
        <v>25</v>
      </c>
      <c r="C24" s="12" t="s">
        <v>11</v>
      </c>
      <c r="D24" s="11" t="s">
        <v>12</v>
      </c>
      <c r="E24" s="11" t="s">
        <v>29</v>
      </c>
      <c r="F24" s="25"/>
      <c r="G24" s="17">
        <f t="shared" si="0"/>
        <v>0</v>
      </c>
      <c r="H24" s="17">
        <f t="shared" si="3"/>
        <v>0</v>
      </c>
      <c r="I24" s="18">
        <f t="shared" si="2"/>
        <v>0</v>
      </c>
      <c r="J24" s="1"/>
      <c r="K24" s="4"/>
      <c r="L24" s="1"/>
      <c r="M24" s="1"/>
      <c r="N24" s="1"/>
      <c r="O24" s="1"/>
      <c r="P24" s="1"/>
      <c r="Q24" s="1"/>
      <c r="R24" s="1"/>
    </row>
    <row r="25" spans="2:18" ht="49.9" customHeight="1" thickBot="1" x14ac:dyDescent="0.25">
      <c r="B25" s="10" t="s">
        <v>10</v>
      </c>
      <c r="C25" s="12" t="s">
        <v>36</v>
      </c>
      <c r="D25" s="11" t="s">
        <v>12</v>
      </c>
      <c r="E25" s="11" t="s">
        <v>34</v>
      </c>
      <c r="F25" s="25"/>
      <c r="G25" s="17">
        <f t="shared" si="0"/>
        <v>0</v>
      </c>
      <c r="H25" s="17">
        <f t="shared" ref="H25" si="4">F25</f>
        <v>0</v>
      </c>
      <c r="I25" s="18">
        <f t="shared" si="2"/>
        <v>0</v>
      </c>
      <c r="J25" s="1"/>
      <c r="K25" s="4"/>
      <c r="L25" s="1"/>
      <c r="M25" s="1"/>
      <c r="N25" s="1"/>
      <c r="O25" s="1"/>
      <c r="P25" s="1"/>
      <c r="Q25" s="1"/>
      <c r="R25" s="1"/>
    </row>
    <row r="26" spans="2:18" ht="49.9" customHeight="1" thickBot="1" x14ac:dyDescent="0.25">
      <c r="B26" s="27" t="s">
        <v>20</v>
      </c>
      <c r="C26" s="12" t="s">
        <v>14</v>
      </c>
      <c r="D26" s="20" t="s">
        <v>19</v>
      </c>
      <c r="E26" s="11" t="s">
        <v>32</v>
      </c>
      <c r="F26" s="25"/>
      <c r="G26" s="17">
        <f t="shared" si="0"/>
        <v>0</v>
      </c>
      <c r="H26" s="17">
        <f>F26*500</f>
        <v>0</v>
      </c>
      <c r="I26" s="18">
        <f t="shared" si="2"/>
        <v>0</v>
      </c>
      <c r="J26" s="1"/>
      <c r="K26" s="4"/>
      <c r="L26" s="1"/>
      <c r="M26" s="1"/>
      <c r="N26" s="1"/>
      <c r="O26" s="1"/>
      <c r="P26" s="1"/>
      <c r="Q26" s="1"/>
      <c r="R26" s="1"/>
    </row>
    <row r="27" spans="2:18" ht="12" customHeight="1" thickBot="1" x14ac:dyDescent="0.25">
      <c r="B27" s="13"/>
      <c r="C27" s="14"/>
      <c r="D27" s="14"/>
      <c r="E27" s="14"/>
      <c r="F27" s="21"/>
      <c r="G27" s="14"/>
      <c r="H27" s="17"/>
      <c r="I27" s="18"/>
      <c r="J27" s="1"/>
      <c r="K27" s="1"/>
      <c r="L27" s="1"/>
      <c r="M27" s="1"/>
      <c r="N27" s="1"/>
      <c r="O27" s="1"/>
      <c r="P27" s="1"/>
      <c r="Q27" s="1"/>
      <c r="R27" s="1"/>
    </row>
    <row r="28" spans="2:18" ht="49.9" customHeight="1" thickBot="1" x14ac:dyDescent="0.25">
      <c r="B28" s="15"/>
      <c r="C28" s="16" t="s">
        <v>35</v>
      </c>
      <c r="D28" s="16"/>
      <c r="E28" s="16"/>
      <c r="F28" s="22"/>
      <c r="G28" s="24"/>
      <c r="H28" s="17">
        <f>SUM(H13:H27)</f>
        <v>0</v>
      </c>
      <c r="I28" s="19">
        <f>SUM(I13:I27)</f>
        <v>0</v>
      </c>
      <c r="J28" s="1"/>
      <c r="K28" s="1"/>
      <c r="L28" s="1"/>
      <c r="M28" s="1"/>
      <c r="N28" s="1"/>
      <c r="O28" s="1"/>
      <c r="P28" s="1"/>
      <c r="Q28" s="1"/>
      <c r="R28" s="1"/>
    </row>
    <row r="29" spans="2:18" ht="15.75" thickTop="1" x14ac:dyDescent="0.2">
      <c r="B29" s="2"/>
      <c r="C29" s="1"/>
      <c r="D29" s="1"/>
      <c r="E29" s="1"/>
      <c r="F29" s="2"/>
      <c r="G29" s="1"/>
      <c r="H29" s="4"/>
      <c r="I29" s="4"/>
      <c r="J29" s="1"/>
      <c r="K29" s="1"/>
      <c r="L29" s="1"/>
      <c r="M29" s="1"/>
      <c r="N29" s="1"/>
      <c r="O29" s="1"/>
      <c r="P29" s="1"/>
      <c r="Q29" s="1"/>
      <c r="R29" s="1"/>
    </row>
    <row r="30" spans="2:18" x14ac:dyDescent="0.2">
      <c r="B30" s="2"/>
      <c r="C30" s="1"/>
      <c r="D30" s="1"/>
      <c r="E30" s="1"/>
      <c r="F30" s="2"/>
      <c r="G30" s="1"/>
      <c r="H30" s="4"/>
      <c r="I30" s="4"/>
      <c r="J30" s="1"/>
      <c r="K30" s="1"/>
      <c r="L30" s="1"/>
      <c r="M30" s="1"/>
      <c r="N30" s="1"/>
      <c r="O30" s="1"/>
      <c r="P30" s="1"/>
      <c r="Q30" s="1"/>
      <c r="R30" s="1"/>
    </row>
    <row r="31" spans="2:18" x14ac:dyDescent="0.2">
      <c r="B31" s="1"/>
      <c r="C31" s="1"/>
      <c r="D31" s="1"/>
      <c r="E31" s="1"/>
      <c r="F31" s="2"/>
      <c r="G31" s="1"/>
      <c r="H31" s="4"/>
      <c r="I31" s="4"/>
      <c r="J31" s="1"/>
      <c r="K31" s="1"/>
      <c r="L31" s="1"/>
      <c r="M31" s="1"/>
      <c r="N31" s="1"/>
      <c r="O31" s="1"/>
      <c r="P31" s="1"/>
      <c r="Q31" s="1"/>
      <c r="R31" s="1"/>
    </row>
    <row r="32" spans="2:18" x14ac:dyDescent="0.2">
      <c r="B32" s="1"/>
      <c r="C32" s="1"/>
      <c r="D32" s="1"/>
      <c r="E32" s="1"/>
      <c r="F32" s="2"/>
      <c r="G32" s="1"/>
      <c r="H32" s="4"/>
      <c r="I32" s="4"/>
      <c r="J32" s="1"/>
      <c r="K32" s="1"/>
      <c r="L32" s="1"/>
      <c r="M32" s="1"/>
      <c r="N32" s="1"/>
      <c r="O32" s="1"/>
      <c r="P32" s="1"/>
      <c r="Q32" s="1"/>
      <c r="R32" s="1"/>
    </row>
    <row r="33" spans="2:18" x14ac:dyDescent="0.2">
      <c r="B33" s="1"/>
      <c r="C33" s="1"/>
      <c r="D33" s="1"/>
      <c r="E33" s="1"/>
      <c r="F33" s="2"/>
      <c r="G33" s="1"/>
      <c r="H33" s="4"/>
      <c r="I33" s="4"/>
      <c r="J33" s="1"/>
      <c r="K33" s="1"/>
      <c r="L33" s="1"/>
      <c r="M33" s="1"/>
      <c r="N33" s="1"/>
      <c r="O33" s="1"/>
      <c r="P33" s="1"/>
      <c r="Q33" s="1"/>
      <c r="R33" s="1"/>
    </row>
    <row r="34" spans="2:18" x14ac:dyDescent="0.2">
      <c r="B34" s="1"/>
      <c r="C34" s="1"/>
      <c r="D34" s="1"/>
      <c r="E34" s="1"/>
      <c r="F34" s="2"/>
      <c r="G34" s="1"/>
      <c r="H34" s="4"/>
      <c r="I34" s="4"/>
      <c r="J34" s="1"/>
      <c r="K34" s="1"/>
      <c r="L34" s="1"/>
      <c r="M34" s="1"/>
      <c r="N34" s="1"/>
      <c r="O34" s="1"/>
      <c r="P34" s="1"/>
      <c r="Q34" s="1"/>
      <c r="R34" s="1"/>
    </row>
    <row r="35" spans="2:18" x14ac:dyDescent="0.2">
      <c r="B35" s="1"/>
      <c r="C35" s="1"/>
      <c r="D35" s="1"/>
      <c r="E35" s="1"/>
      <c r="F35" s="2"/>
      <c r="G35" s="1"/>
      <c r="H35" s="4"/>
      <c r="I35" s="4"/>
      <c r="J35" s="1"/>
      <c r="K35" s="1"/>
      <c r="L35" s="1"/>
      <c r="M35" s="1"/>
      <c r="N35" s="1"/>
      <c r="O35" s="1"/>
      <c r="P35" s="1"/>
      <c r="Q35" s="1"/>
      <c r="R35" s="1"/>
    </row>
    <row r="36" spans="2:18" x14ac:dyDescent="0.2">
      <c r="B36" s="1"/>
      <c r="C36" s="1"/>
      <c r="D36" s="1"/>
      <c r="E36" s="1"/>
      <c r="F36" s="2"/>
      <c r="G36" s="1"/>
      <c r="H36" s="4"/>
      <c r="I36" s="4"/>
      <c r="J36" s="1"/>
      <c r="K36" s="1"/>
      <c r="L36" s="1"/>
      <c r="M36" s="1"/>
      <c r="N36" s="1"/>
      <c r="O36" s="1"/>
      <c r="P36" s="1"/>
      <c r="Q36" s="1"/>
      <c r="R36" s="1"/>
    </row>
    <row r="37" spans="2:18" x14ac:dyDescent="0.2">
      <c r="B37" s="1"/>
      <c r="C37" s="1"/>
      <c r="D37" s="1"/>
      <c r="E37" s="1"/>
      <c r="F37" s="2"/>
      <c r="G37" s="1"/>
      <c r="H37" s="4"/>
      <c r="I37" s="4"/>
      <c r="J37" s="1"/>
      <c r="K37" s="1"/>
      <c r="L37" s="1"/>
      <c r="M37" s="1"/>
      <c r="N37" s="1"/>
      <c r="O37" s="1"/>
      <c r="P37" s="1"/>
      <c r="Q37" s="1"/>
      <c r="R37" s="1"/>
    </row>
    <row r="38" spans="2:18" x14ac:dyDescent="0.2">
      <c r="B38" s="1"/>
      <c r="C38" s="1"/>
      <c r="D38" s="1"/>
      <c r="E38" s="1"/>
      <c r="F38" s="2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</row>
    <row r="39" spans="2:18" x14ac:dyDescent="0.2">
      <c r="B39" s="1"/>
      <c r="C39" s="1"/>
      <c r="D39" s="1"/>
      <c r="E39" s="1"/>
      <c r="F39" s="2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</row>
    <row r="40" spans="2:18" x14ac:dyDescent="0.2">
      <c r="B40" s="1"/>
      <c r="C40" s="1"/>
      <c r="D40" s="1"/>
      <c r="E40" s="1"/>
      <c r="F40" s="2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</row>
    <row r="41" spans="2:18" x14ac:dyDescent="0.2">
      <c r="B41" s="1"/>
      <c r="C41" s="1"/>
      <c r="D41" s="1"/>
      <c r="E41" s="1"/>
      <c r="F41" s="2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</row>
    <row r="42" spans="2:18" x14ac:dyDescent="0.2">
      <c r="B42" s="1"/>
      <c r="C42" s="1"/>
      <c r="D42" s="1"/>
      <c r="E42" s="1"/>
      <c r="F42" s="2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</row>
    <row r="43" spans="2:18" x14ac:dyDescent="0.2">
      <c r="B43" s="1"/>
      <c r="C43" s="1"/>
      <c r="D43" s="1"/>
      <c r="E43" s="1"/>
      <c r="F43" s="2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</row>
    <row r="44" spans="2:18" x14ac:dyDescent="0.2">
      <c r="B44" s="1"/>
      <c r="C44" s="1"/>
      <c r="D44" s="1"/>
      <c r="E44" s="1"/>
      <c r="F44" s="2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</row>
    <row r="45" spans="2:18" x14ac:dyDescent="0.2">
      <c r="B45" s="1"/>
      <c r="C45" s="1"/>
      <c r="D45" s="1"/>
      <c r="E45" s="1"/>
      <c r="F45" s="2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</row>
    <row r="46" spans="2:18" x14ac:dyDescent="0.2">
      <c r="B46" s="1"/>
      <c r="C46" s="1"/>
      <c r="D46" s="1"/>
      <c r="E46" s="1"/>
      <c r="F46" s="2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</row>
    <row r="47" spans="2:18" x14ac:dyDescent="0.2">
      <c r="B47" s="1"/>
      <c r="C47" s="1"/>
      <c r="D47" s="1"/>
      <c r="E47" s="1"/>
      <c r="F47" s="2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</row>
    <row r="48" spans="2:18" x14ac:dyDescent="0.2">
      <c r="B48" s="1"/>
      <c r="C48" s="1"/>
      <c r="D48" s="1"/>
      <c r="E48" s="1"/>
      <c r="F48" s="2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</row>
    <row r="49" spans="2:18" x14ac:dyDescent="0.2">
      <c r="B49" s="1"/>
      <c r="C49" s="1"/>
      <c r="D49" s="1"/>
      <c r="E49" s="1"/>
      <c r="F49" s="2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</row>
    <row r="50" spans="2:18" x14ac:dyDescent="0.2">
      <c r="B50" s="1"/>
      <c r="C50" s="1"/>
      <c r="D50" s="1"/>
      <c r="E50" s="1"/>
      <c r="F50" s="2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</row>
    <row r="51" spans="2:18" x14ac:dyDescent="0.2">
      <c r="B51" s="1"/>
      <c r="C51" s="1"/>
      <c r="D51" s="1"/>
      <c r="E51" s="1"/>
      <c r="F51" s="2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</row>
    <row r="52" spans="2:18" x14ac:dyDescent="0.2">
      <c r="B52" s="1"/>
      <c r="C52" s="1"/>
      <c r="D52" s="1"/>
      <c r="E52" s="1"/>
      <c r="F52" s="2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</row>
    <row r="53" spans="2:18" x14ac:dyDescent="0.2">
      <c r="B53" s="1"/>
      <c r="C53" s="1"/>
      <c r="D53" s="1"/>
      <c r="E53" s="1"/>
      <c r="F53" s="2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</row>
    <row r="54" spans="2:18" x14ac:dyDescent="0.2">
      <c r="B54" s="1"/>
      <c r="C54" s="1"/>
      <c r="D54" s="1"/>
      <c r="E54" s="1"/>
      <c r="F54" s="2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</row>
    <row r="55" spans="2:18" x14ac:dyDescent="0.2">
      <c r="B55" s="1"/>
      <c r="C55" s="1"/>
      <c r="D55" s="1"/>
      <c r="E55" s="1"/>
      <c r="F55" s="2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</row>
    <row r="56" spans="2:18" x14ac:dyDescent="0.2">
      <c r="B56" s="1"/>
      <c r="C56" s="1"/>
      <c r="D56" s="1"/>
      <c r="E56" s="1"/>
      <c r="F56" s="2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</row>
    <row r="57" spans="2:18" x14ac:dyDescent="0.2">
      <c r="B57" s="1"/>
      <c r="C57" s="1"/>
      <c r="D57" s="1"/>
      <c r="E57" s="1"/>
      <c r="F57" s="2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</row>
    <row r="58" spans="2:18" x14ac:dyDescent="0.2">
      <c r="B58" s="1"/>
      <c r="C58" s="1"/>
      <c r="D58" s="1"/>
      <c r="E58" s="1"/>
      <c r="F58" s="2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</row>
    <row r="59" spans="2:18" x14ac:dyDescent="0.2">
      <c r="B59" s="1"/>
      <c r="C59" s="1"/>
      <c r="D59" s="1"/>
      <c r="E59" s="1"/>
      <c r="F59" s="2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</row>
    <row r="60" spans="2:18" x14ac:dyDescent="0.2">
      <c r="B60" s="1"/>
      <c r="C60" s="1"/>
      <c r="D60" s="1"/>
      <c r="E60" s="1"/>
      <c r="F60" s="2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</row>
    <row r="61" spans="2:18" x14ac:dyDescent="0.2">
      <c r="B61" s="1"/>
      <c r="C61" s="1"/>
      <c r="D61" s="1"/>
      <c r="E61" s="1"/>
      <c r="F61" s="2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</row>
    <row r="62" spans="2:18" x14ac:dyDescent="0.2">
      <c r="B62" s="1"/>
      <c r="C62" s="1"/>
      <c r="D62" s="1"/>
      <c r="E62" s="1"/>
      <c r="F62" s="2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</row>
  </sheetData>
  <mergeCells count="2">
    <mergeCell ref="B9:I9"/>
    <mergeCell ref="C8:I8"/>
  </mergeCells>
  <pageMargins left="0.25" right="0.25" top="0.75" bottom="0.75" header="0.3" footer="0.3"/>
  <pageSetup paperSize="9"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Cenová tabulka</vt:lpstr>
    </vt:vector>
  </TitlesOfParts>
  <Company>Česká inspekce životního prostředí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Čejpa Miroslav</dc:creator>
  <cp:lastModifiedBy>Jančáková Šárka </cp:lastModifiedBy>
  <cp:lastPrinted>2023-01-10T11:54:12Z</cp:lastPrinted>
  <dcterms:created xsi:type="dcterms:W3CDTF">2018-08-21T07:14:49Z</dcterms:created>
  <dcterms:modified xsi:type="dcterms:W3CDTF">2023-03-08T13:17:05Z</dcterms:modified>
</cp:coreProperties>
</file>