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<sst xmlns="http://schemas.openxmlformats.org/spreadsheetml/2006/main" count="27" uniqueCount="27">
  <si>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ks</t>
  </si>
  <si>
    <t>materiál</t>
  </si>
  <si>
    <t>práce</t>
  </si>
  <si>
    <t>celkem bez DPH</t>
  </si>
  <si>
    <t>celkem vč. DPH</t>
  </si>
  <si>
    <t>Montáže demontáže sadových stožárů VO do 6 m</t>
  </si>
  <si>
    <t>demontáž stožáru do 6 m</t>
  </si>
  <si>
    <t>montáž stožáru Stožár KLA 5-114/60 včetně výzbroje</t>
  </si>
  <si>
    <t>prodloužení stavájícího el. připojení VO pro nový stožár</t>
  </si>
  <si>
    <t>připojení nového stožáru na zemnící soustavu – FeZn 10</t>
  </si>
  <si>
    <t>likvidace základu - lůžka pro stožár do 6 m</t>
  </si>
  <si>
    <t>nový základ - lůžko pro stožár do 6 m</t>
  </si>
  <si>
    <t>Montáže demontáže osvětlení</t>
  </si>
  <si>
    <t>Demontáž sodíkových lamp</t>
  </si>
  <si>
    <t>Nástěnné svítidlo na zeď s čidlem a Led zdrojem</t>
  </si>
  <si>
    <t>LED pouliční lampa 50W neutrální bílá SLIM min. 3000Lm s výložníkem</t>
  </si>
  <si>
    <t>Likvidace sodíkových lamp</t>
  </si>
  <si>
    <t>Demontáž nástěnných svítidel na zdi</t>
  </si>
  <si>
    <t>Likvidace nástěnných svítidel připevněných na zdi</t>
  </si>
  <si>
    <t>El. napojení nových svítidel</t>
  </si>
  <si>
    <t>Dopravní mechanizmy hodinová zúčtovací sazba</t>
  </si>
  <si>
    <t>hodinová sazba montážní plošiny do 16 m včetně obsluhy</t>
  </si>
  <si>
    <t>Ostatní služby</t>
  </si>
  <si>
    <t>Revize el. rozvodů</t>
  </si>
  <si>
    <t>Cena celkem</t>
  </si>
  <si>
    <t>* vyplnit pouze buňky ve sloupcích E a F podbarvené žlutou barvou</t>
  </si>
  <si>
    <t>Příloha č. 1 Technická specifikace a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</si>
</sst>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Border="1" applyAlignment="1">
      <alignment horizontal="left" wrapText="1"/>
    </xf>
    <xf numFmtId="0" fontId="0" fillId="0" borderId="2" xfId="0" applyBorder="1"/>
    <xf numFmtId="164" fontId="0" fillId="2" borderId="1" xfId="0" applyNumberFormat="1" applyFill="1" applyBorder="1"/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1">
      <selection activeCell="A20" sqref="A20"/>
    </sheetView>
  </sheetViews>
  <sheetFormatPr defaultColWidth="9.140625" defaultRowHeight="15"/>
  <cols>
    <col min="1" max="1" width="6.140625" style="0" customWidth="1"/>
    <col min="2" max="2" width="21.140625" style="0" customWidth="1"/>
    <col min="3" max="3" width="50.00390625" style="0" customWidth="1"/>
    <col min="4" max="4" width="6.421875" style="0" customWidth="1"/>
    <col min="7" max="8" width="12.7109375" style="0" customWidth="1"/>
  </cols>
  <sheetData>
    <row r="1" spans="1:8" ht="15">
      <c r="A1" s="10" t="s">
        <v>26</v>
      </c>
      <c r="B1" s="10"/>
      <c r="C1" s="10"/>
      <c r="D1" s="10"/>
      <c r="E1" s="10"/>
      <c r="F1" s="10"/>
      <c r="G1" s="10"/>
      <c r="H1" s="10"/>
    </row>
    <row r="2" spans="1:8" ht="30">
      <c r="A2" s="8"/>
      <c r="D2" s="3" t="s">
        <v>0</v>
      </c>
      <c r="E2" s="3" t="s">
        <v>1</v>
      </c>
      <c r="F2" s="3" t="s">
        <v>2</v>
      </c>
      <c r="G2" s="4" t="s">
        <v>3</v>
      </c>
      <c r="H2" s="4" t="s">
        <v>4</v>
      </c>
    </row>
    <row r="3" spans="1:8" ht="15">
      <c r="A3" s="11">
        <v>1</v>
      </c>
      <c r="B3" s="14" t="s">
        <v>5</v>
      </c>
      <c r="C3" s="1" t="s">
        <v>6</v>
      </c>
      <c r="D3" s="1">
        <v>1</v>
      </c>
      <c r="E3" s="9"/>
      <c r="F3" s="15"/>
      <c r="G3" s="5">
        <f>(F3)*D3</f>
        <v>0</v>
      </c>
      <c r="H3" s="5">
        <f aca="true" t="shared" si="0" ref="H3">G3*1.21</f>
        <v>0</v>
      </c>
    </row>
    <row r="4" spans="1:8" ht="15">
      <c r="A4" s="12"/>
      <c r="B4" s="14"/>
      <c r="C4" s="1" t="s">
        <v>7</v>
      </c>
      <c r="D4" s="1">
        <v>1</v>
      </c>
      <c r="E4" s="15"/>
      <c r="F4" s="15"/>
      <c r="G4" s="5">
        <f aca="true" t="shared" si="1" ref="G4:G15">(F4+E4)*D4</f>
        <v>0</v>
      </c>
      <c r="H4" s="5">
        <f>G4*1.21</f>
        <v>0</v>
      </c>
    </row>
    <row r="5" spans="1:8" ht="15">
      <c r="A5" s="12"/>
      <c r="B5" s="14"/>
      <c r="C5" s="1" t="s">
        <v>8</v>
      </c>
      <c r="D5" s="1">
        <v>2</v>
      </c>
      <c r="E5" s="15"/>
      <c r="F5" s="15"/>
      <c r="G5" s="5">
        <f t="shared" si="1"/>
        <v>0</v>
      </c>
      <c r="H5" s="5">
        <f aca="true" t="shared" si="2" ref="H5:H17">G5*1.21</f>
        <v>0</v>
      </c>
    </row>
    <row r="6" spans="1:8" ht="15">
      <c r="A6" s="12"/>
      <c r="B6" s="14"/>
      <c r="C6" s="1" t="s">
        <v>9</v>
      </c>
      <c r="D6" s="1">
        <v>1</v>
      </c>
      <c r="E6" s="15"/>
      <c r="F6" s="15"/>
      <c r="G6" s="5">
        <f t="shared" si="1"/>
        <v>0</v>
      </c>
      <c r="H6" s="5">
        <f t="shared" si="2"/>
        <v>0</v>
      </c>
    </row>
    <row r="7" spans="1:8" ht="15">
      <c r="A7" s="12"/>
      <c r="B7" s="14"/>
      <c r="C7" s="1" t="s">
        <v>10</v>
      </c>
      <c r="D7" s="1">
        <v>1</v>
      </c>
      <c r="E7" s="9"/>
      <c r="F7" s="15"/>
      <c r="G7" s="5">
        <f>(F7)*D7</f>
        <v>0</v>
      </c>
      <c r="H7" s="5">
        <f t="shared" si="2"/>
        <v>0</v>
      </c>
    </row>
    <row r="8" spans="1:8" ht="15">
      <c r="A8" s="13"/>
      <c r="B8" s="14"/>
      <c r="C8" s="1" t="s">
        <v>11</v>
      </c>
      <c r="D8" s="1">
        <v>1</v>
      </c>
      <c r="E8" s="15"/>
      <c r="F8" s="15"/>
      <c r="G8" s="5">
        <f t="shared" si="1"/>
        <v>0</v>
      </c>
      <c r="H8" s="5">
        <f t="shared" si="2"/>
        <v>0</v>
      </c>
    </row>
    <row r="9" spans="1:8" ht="15">
      <c r="A9" s="11">
        <v>2</v>
      </c>
      <c r="B9" s="14" t="s">
        <v>12</v>
      </c>
      <c r="C9" s="1" t="s">
        <v>13</v>
      </c>
      <c r="D9" s="1">
        <v>6</v>
      </c>
      <c r="E9" s="9"/>
      <c r="F9" s="15"/>
      <c r="G9" s="5">
        <f>(F9)*D9</f>
        <v>0</v>
      </c>
      <c r="H9" s="5">
        <f t="shared" si="2"/>
        <v>0</v>
      </c>
    </row>
    <row r="10" spans="1:8" ht="15">
      <c r="A10" s="12"/>
      <c r="B10" s="14"/>
      <c r="C10" s="1" t="s">
        <v>14</v>
      </c>
      <c r="D10" s="1">
        <v>5</v>
      </c>
      <c r="E10" s="15"/>
      <c r="F10" s="15"/>
      <c r="G10" s="5">
        <f t="shared" si="1"/>
        <v>0</v>
      </c>
      <c r="H10" s="5">
        <f t="shared" si="2"/>
        <v>0</v>
      </c>
    </row>
    <row r="11" spans="1:8" ht="30">
      <c r="A11" s="12"/>
      <c r="B11" s="14"/>
      <c r="C11" s="2" t="s">
        <v>15</v>
      </c>
      <c r="D11" s="1">
        <v>6</v>
      </c>
      <c r="E11" s="15"/>
      <c r="F11" s="15"/>
      <c r="G11" s="5">
        <f t="shared" si="1"/>
        <v>0</v>
      </c>
      <c r="H11" s="5">
        <f t="shared" si="2"/>
        <v>0</v>
      </c>
    </row>
    <row r="12" spans="1:8" ht="15">
      <c r="A12" s="12"/>
      <c r="B12" s="14"/>
      <c r="C12" s="1" t="s">
        <v>16</v>
      </c>
      <c r="D12" s="1">
        <v>6</v>
      </c>
      <c r="E12" s="9"/>
      <c r="F12" s="15"/>
      <c r="G12" s="5">
        <f aca="true" t="shared" si="3" ref="G12:G14">(F12)*D12</f>
        <v>0</v>
      </c>
      <c r="H12" s="5">
        <f t="shared" si="2"/>
        <v>0</v>
      </c>
    </row>
    <row r="13" spans="1:8" ht="15">
      <c r="A13" s="12"/>
      <c r="B13" s="14"/>
      <c r="C13" s="1" t="s">
        <v>17</v>
      </c>
      <c r="D13" s="1">
        <v>5</v>
      </c>
      <c r="E13" s="9"/>
      <c r="F13" s="15"/>
      <c r="G13" s="5">
        <f t="shared" si="3"/>
        <v>0</v>
      </c>
      <c r="H13" s="5">
        <f t="shared" si="2"/>
        <v>0</v>
      </c>
    </row>
    <row r="14" spans="1:8" ht="15">
      <c r="A14" s="12"/>
      <c r="B14" s="14"/>
      <c r="C14" s="1" t="s">
        <v>18</v>
      </c>
      <c r="D14" s="1">
        <v>5</v>
      </c>
      <c r="E14" s="9"/>
      <c r="F14" s="15"/>
      <c r="G14" s="5">
        <f t="shared" si="3"/>
        <v>0</v>
      </c>
      <c r="H14" s="5">
        <f t="shared" si="2"/>
        <v>0</v>
      </c>
    </row>
    <row r="15" spans="1:8" ht="15">
      <c r="A15" s="13"/>
      <c r="B15" s="14"/>
      <c r="C15" s="1" t="s">
        <v>19</v>
      </c>
      <c r="D15" s="1">
        <v>11</v>
      </c>
      <c r="E15" s="15"/>
      <c r="F15" s="15"/>
      <c r="G15" s="5">
        <f t="shared" si="1"/>
        <v>0</v>
      </c>
      <c r="H15" s="5">
        <f t="shared" si="2"/>
        <v>0</v>
      </c>
    </row>
    <row r="16" spans="1:8" ht="45">
      <c r="A16" s="3">
        <v>3</v>
      </c>
      <c r="B16" s="2" t="s">
        <v>20</v>
      </c>
      <c r="C16" s="7" t="s">
        <v>21</v>
      </c>
      <c r="D16" s="1">
        <v>4</v>
      </c>
      <c r="E16" s="9"/>
      <c r="F16" s="15"/>
      <c r="G16" s="5">
        <f aca="true" t="shared" si="4" ref="G16:G17">(F16)*D16</f>
        <v>0</v>
      </c>
      <c r="H16" s="5">
        <f t="shared" si="2"/>
        <v>0</v>
      </c>
    </row>
    <row r="17" spans="1:8" ht="15">
      <c r="A17" s="3">
        <v>4</v>
      </c>
      <c r="B17" s="2" t="s">
        <v>22</v>
      </c>
      <c r="C17" s="1" t="s">
        <v>23</v>
      </c>
      <c r="D17" s="1">
        <v>1</v>
      </c>
      <c r="E17" s="9"/>
      <c r="F17" s="15"/>
      <c r="G17" s="5">
        <f t="shared" si="4"/>
        <v>0</v>
      </c>
      <c r="H17" s="5">
        <f t="shared" si="2"/>
        <v>0</v>
      </c>
    </row>
    <row r="18" spans="1:8" ht="15">
      <c r="A18" s="1"/>
      <c r="B18" s="1"/>
      <c r="C18" s="1"/>
      <c r="D18" s="1"/>
      <c r="E18" s="5"/>
      <c r="F18" s="5"/>
      <c r="G18" s="5"/>
      <c r="H18" s="5"/>
    </row>
    <row r="19" spans="1:8" ht="15">
      <c r="A19" s="3">
        <v>5</v>
      </c>
      <c r="B19" s="1" t="s">
        <v>24</v>
      </c>
      <c r="C19" s="1"/>
      <c r="D19" s="1"/>
      <c r="E19" s="5"/>
      <c r="F19" s="5"/>
      <c r="G19" s="6">
        <f>SUM(G3:G18)</f>
        <v>0</v>
      </c>
      <c r="H19" s="6">
        <f>SUM(H3:H18)</f>
        <v>0</v>
      </c>
    </row>
    <row r="23" ht="15">
      <c r="A23" t="s">
        <v>25</v>
      </c>
    </row>
  </sheetData>
  <mergeCells count="5">
    <mergeCell ref="A1:H1"/>
    <mergeCell ref="A3:A8"/>
    <mergeCell ref="B3:B8"/>
    <mergeCell ref="A9:A15"/>
    <mergeCell ref="B9:B15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G7:G8 G9 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Voborník Vlastimil</dc:creator>
  <cp:keywords/>
  <dc:description/>
  <cp:lastModifiedBy>Šťástková Markéta </cp:lastModifiedBy>
  <cp:lastPrinted>2020-02-12T10:56:46Z</cp:lastPrinted>
  <dcterms:created xsi:type="dcterms:W3CDTF">2020-02-10T06:24:45Z</dcterms:created>
  <dcterms:modified xsi:type="dcterms:W3CDTF">2020-02-12T14:11:31Z</dcterms:modified>
  <cp:category/>
  <cp:version/>
  <cp:contentType/>
  <cp:contentStatus/>
</cp:coreProperties>
</file>