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<sst xmlns="http://schemas.openxmlformats.org/spreadsheetml/2006/main" count="85" uniqueCount="67">
  <si>
    <t>Doložení výpočtu nabídkové ceny a průběh fakturace</t>
  </si>
  <si>
    <t>Identifikace uchazeče:</t>
  </si>
  <si>
    <t>Firma:</t>
  </si>
  <si>
    <t>IČ:</t>
  </si>
  <si>
    <t>Statutární orgán nebo osoba příslušně zmocněná:</t>
  </si>
  <si>
    <t>Uchazeč vyplní pouze zeleně podbarvená pole!</t>
  </si>
  <si>
    <t>Doložení výpočtu nabídkové ceny</t>
  </si>
  <si>
    <t>Řádek číslo</t>
  </si>
  <si>
    <t>Položka</t>
  </si>
  <si>
    <t>Měrná jednotka</t>
  </si>
  <si>
    <t>Počet měrných jednotek</t>
  </si>
  <si>
    <t>ha</t>
  </si>
  <si>
    <t>Nabídková cena za 1 ha zařízeného LHC</t>
  </si>
  <si>
    <t>Kč bez DPH</t>
  </si>
  <si>
    <t>Garantovaná minimální výměra zařízeného LHC</t>
  </si>
  <si>
    <t>Celková nabídková cena za zhotovení díla</t>
  </si>
  <si>
    <t>Průběh fakturace</t>
  </si>
  <si>
    <t>Položka číslo</t>
  </si>
  <si>
    <t>Popis požadovaného výstupu</t>
  </si>
  <si>
    <t>Procento celkové nabídkové ceny</t>
  </si>
  <si>
    <t>Termín předání výstupů</t>
  </si>
  <si>
    <t>Fakturovaná částka
(Kč bez DPH)</t>
  </si>
  <si>
    <t>1)</t>
  </si>
  <si>
    <t xml:space="preserve">Text předběžné zprávy k základnímu šetření včetně návrhu rámcových směrnic hospodaření vypracovaných na podkladě základních hospodářských doporučení, programu trvale udržitelného hospodaření VLS ČR, s.p. a příslušných OPRL. </t>
  </si>
  <si>
    <t>2)</t>
  </si>
  <si>
    <t>3)</t>
  </si>
  <si>
    <t>4)</t>
  </si>
  <si>
    <t>5)</t>
  </si>
  <si>
    <t>6)</t>
  </si>
  <si>
    <t>Procento rozdílu skutečné celkové ceny a celkové ceny zhotovitelem již fakturované</t>
  </si>
  <si>
    <t>7)</t>
  </si>
  <si>
    <t>*)</t>
  </si>
  <si>
    <t>8)</t>
  </si>
  <si>
    <t xml:space="preserve">Prozatímní mapy v měřítku 1 : 10 000 v členění po lesnických úsecích: </t>
  </si>
  <si>
    <t>9)</t>
  </si>
  <si>
    <t>Koncept prozatímní hospodářské knihy v členění po lesních úsecích ve formátu *.pdf</t>
  </si>
  <si>
    <t>10)</t>
  </si>
  <si>
    <t>11)</t>
  </si>
  <si>
    <t>12)</t>
  </si>
  <si>
    <t>13)</t>
  </si>
  <si>
    <t>Finální tisky map dle specifikace v zadávacím protokolu .</t>
  </si>
  <si>
    <t>do 20.1.2017</t>
  </si>
  <si>
    <t>do 20.2.2017</t>
  </si>
  <si>
    <t>do 30-ti dnů od doručení schvalovacího výměru LHP zhotoviteli = cca do 30.6.2017 **)</t>
  </si>
  <si>
    <t>do 30-ti dnů od doručení schvalovacího výměru LHP zhotoviteli =cca do 30.6.2017 **)</t>
  </si>
  <si>
    <t>do 30.11.2015</t>
  </si>
  <si>
    <t>Příloha č. 1 ke smlouvě č.            /2015</t>
  </si>
  <si>
    <t>do 27.5.2016</t>
  </si>
  <si>
    <t>do 31.8.2016</t>
  </si>
  <si>
    <t>do 30.10.2016</t>
  </si>
  <si>
    <t xml:space="preserve"> 1 paré mapy porostní se situací mimo les, bez vrstevnic</t>
  </si>
  <si>
    <t>Čistopis hospodářské knihy v digitální a analogové podobě za celé LHC a dále v členění dle lesnických úseků v počtech určených zadávacím protokolem.</t>
  </si>
  <si>
    <t>Tabulka plochová v digitální i analogové podobě za LS a seznam parcel zařazených do LHP za celé LHC a dále v členění dle lesnických úseků v počtech určených zadávacím protokolem.</t>
  </si>
  <si>
    <t>Textová část pro LHC v digitální a  analogové podobě v počtech určených zadávacím protokolem.</t>
  </si>
  <si>
    <t>do 30-ti dnů od doručení schvalovacího výměru LHP zhotoviteli = cca do 30.06.2017 ***)</t>
  </si>
  <si>
    <t>*) - fakturovaná částka bude stanovena dodatkem ve smlouvě, a to dle podmínek uvedených zejména v čl.4 a čl. 5 smlouvy.</t>
  </si>
  <si>
    <t>Příloha č. 1 zadávací dokumentace "Lesní hospodářský plán NPČŠ 2017- 2026"</t>
  </si>
  <si>
    <t>LHP 2017 - 2026 na LHC NP České Švýcarsko</t>
  </si>
  <si>
    <t xml:space="preserve">Digitální data návrhu LHP ve tvaru IS LH ČR 2017 v rozsahu cca 25% plochy LHC </t>
  </si>
  <si>
    <t xml:space="preserve">Digitální data návrhu LHP ve tvaru IS LH ČR 2017 v rozsahu cca 65% plochy LHC </t>
  </si>
  <si>
    <t xml:space="preserve">Datum: </t>
  </si>
  <si>
    <t xml:space="preserve">Digitální data návrhu LHP ve tvaru IS LH ČR 2017 v rozsahu cca 100% plochy LHC </t>
  </si>
  <si>
    <t>Předběžná digitální alfanumerická i grafická data LHP v rozsahu a struktuře definované v zadávacím protokolu v odstavci „8.2. Digitální výstupy LHP“</t>
  </si>
  <si>
    <t>Kompletní návrh LHP potřebný pro schválení s náležitostmi dle vyhlášky č. 84/1996 Sb. (textová část, hospodářská kniha, tabulka plochová, porostní mapa 1:10 000), digitální alfanumerická i grafická data LHP v rozsahu a struktuře definované v zadávacím protokolu v odstavci „8.2. Digitální výstupy LHP“. 1 paré porostních map. Data budou protokolárně předána Oddělení plánu péče a ochrany přírody Správy NPČŠ.</t>
  </si>
  <si>
    <t>Digitální finální zkontrolovaná a odsouhlasená alfanumerická i grafická data LHP v rozsahu a struktuře definované v zadávacím protokolu v odstavci „8.2. Digitální výstupy LHP“, v případě změny dat provedené na základě požadavku orgánu státní správy lesů v průběhu schvalování LHP s komentářem k provedeným změnám.ákladě požadavku orgánu státní správy lesů v průběhu schvalování LHP s komentářem k provedeným změnám.</t>
  </si>
  <si>
    <t>**) - právo fakturovat vzniká, a následná platba za položky č. 10, 11, 12 a 13 celkem bude provedena, po předání všech náležitostí pro schválení LHP dle podmínek uvedených ve smlouvě (cca do 30.6.2017).</t>
  </si>
  <si>
    <t xml:space="preserve">Podpis: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</si>
</sst>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10"/>
      <name val="Arial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0" fontId="1" fillId="0" borderId="0" xfId="20" applyFont="1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4" fillId="0" borderId="0" xfId="20" applyFont="1" applyAlignment="1" applyProtection="1">
      <alignment/>
      <protection/>
    </xf>
    <xf numFmtId="0" fontId="6" fillId="0" borderId="0" xfId="20" applyFont="1" applyBorder="1" applyAlignment="1" applyProtection="1">
      <alignment vertical="center"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8" fillId="2" borderId="2" xfId="20" applyFont="1" applyFill="1" applyBorder="1" applyAlignment="1" applyProtection="1">
      <alignment horizontal="center" vertical="center" wrapText="1"/>
      <protection/>
    </xf>
    <xf numFmtId="0" fontId="8" fillId="2" borderId="3" xfId="20" applyFont="1" applyFill="1" applyBorder="1" applyAlignment="1" applyProtection="1">
      <alignment horizontal="center" vertical="center" wrapText="1"/>
      <protection/>
    </xf>
    <xf numFmtId="0" fontId="8" fillId="2" borderId="4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Protection="1">
      <alignment/>
      <protection/>
    </xf>
    <xf numFmtId="0" fontId="6" fillId="0" borderId="0" xfId="20" applyFont="1" applyBorder="1" applyAlignment="1" applyProtection="1">
      <alignment/>
      <protection/>
    </xf>
    <xf numFmtId="0" fontId="6" fillId="0" borderId="0" xfId="20" applyFont="1" applyBorder="1" applyProtection="1">
      <alignment/>
      <protection/>
    </xf>
    <xf numFmtId="0" fontId="9" fillId="0" borderId="0" xfId="20" applyFont="1" applyBorder="1" applyAlignment="1" applyProtection="1">
      <alignment horizontal="right"/>
      <protection/>
    </xf>
    <xf numFmtId="0" fontId="1" fillId="0" borderId="5" xfId="20" applyBorder="1" applyAlignment="1">
      <alignment horizontal="center"/>
      <protection/>
    </xf>
    <xf numFmtId="0" fontId="1" fillId="0" borderId="6" xfId="20" applyBorder="1" applyAlignment="1">
      <alignment horizontal="center"/>
      <protection/>
    </xf>
    <xf numFmtId="0" fontId="10" fillId="0" borderId="7" xfId="20" applyFont="1" applyFill="1" applyBorder="1" applyAlignment="1">
      <alignment horizont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1" fillId="0" borderId="0" xfId="20" applyFont="1" applyFill="1">
      <alignment/>
      <protection/>
    </xf>
    <xf numFmtId="0" fontId="1" fillId="0" borderId="8" xfId="20" applyFill="1" applyBorder="1" applyAlignment="1" applyProtection="1">
      <alignment horizontal="center" vertical="top" wrapText="1"/>
      <protection/>
    </xf>
    <xf numFmtId="0" fontId="1" fillId="0" borderId="9" xfId="20" applyFill="1" applyBorder="1" applyAlignment="1" applyProtection="1">
      <alignment horizontal="center" vertical="top" wrapText="1"/>
      <protection/>
    </xf>
    <xf numFmtId="0" fontId="4" fillId="0" borderId="0" xfId="20" applyFont="1" applyFill="1" applyAlignment="1" applyProtection="1">
      <alignment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right" vertical="center" wrapText="1"/>
      <protection/>
    </xf>
    <xf numFmtId="4" fontId="10" fillId="0" borderId="11" xfId="20" applyNumberFormat="1" applyFont="1" applyFill="1" applyBorder="1" applyAlignment="1" applyProtection="1">
      <alignment horizontal="right" vertical="center" wrapText="1"/>
      <protection/>
    </xf>
    <xf numFmtId="4" fontId="10" fillId="0" borderId="8" xfId="20" applyNumberFormat="1" applyFont="1" applyFill="1" applyBorder="1" applyAlignment="1" applyProtection="1">
      <alignment horizontal="right" vertical="center" wrapText="1"/>
      <protection/>
    </xf>
    <xf numFmtId="0" fontId="1" fillId="0" borderId="6" xfId="20" applyFont="1" applyBorder="1" applyAlignment="1">
      <alignment horizontal="center" vertical="center"/>
      <protection/>
    </xf>
    <xf numFmtId="0" fontId="8" fillId="2" borderId="12" xfId="20" applyFont="1" applyFill="1" applyBorder="1" applyAlignment="1" applyProtection="1">
      <alignment horizontal="center" vertical="center" wrapText="1"/>
      <protection/>
    </xf>
    <xf numFmtId="0" fontId="8" fillId="2" borderId="13" xfId="20" applyFont="1" applyFill="1" applyBorder="1" applyAlignment="1" applyProtection="1">
      <alignment horizontal="center" vertical="center" wrapText="1"/>
      <protection/>
    </xf>
    <xf numFmtId="0" fontId="8" fillId="2" borderId="14" xfId="20" applyFont="1" applyFill="1" applyBorder="1" applyAlignment="1" applyProtection="1">
      <alignment horizontal="center" vertical="center" wrapText="1"/>
      <protection/>
    </xf>
    <xf numFmtId="0" fontId="2" fillId="3" borderId="10" xfId="20" applyFont="1" applyFill="1" applyBorder="1" applyAlignment="1">
      <alignment horizontal="right" vertical="center" wrapText="1"/>
      <protection/>
    </xf>
    <xf numFmtId="0" fontId="2" fillId="3" borderId="15" xfId="20" applyFont="1" applyFill="1" applyBorder="1" applyAlignment="1">
      <alignment horizontal="right" vertical="center" wrapText="1"/>
      <protection/>
    </xf>
    <xf numFmtId="0" fontId="2" fillId="3" borderId="16" xfId="20" applyFont="1" applyFill="1" applyBorder="1" applyAlignment="1">
      <alignment horizontal="right" vertical="center" wrapText="1"/>
      <protection/>
    </xf>
    <xf numFmtId="0" fontId="2" fillId="0" borderId="16" xfId="20" applyFont="1" applyBorder="1" applyAlignment="1">
      <alignment horizontal="right" vertical="center" wrapText="1"/>
      <protection/>
    </xf>
    <xf numFmtId="0" fontId="8" fillId="2" borderId="13" xfId="20" applyFont="1" applyFill="1" applyBorder="1" applyAlignment="1" applyProtection="1">
      <alignment horizontal="center" vertical="center" wrapText="1"/>
      <protection/>
    </xf>
    <xf numFmtId="0" fontId="2" fillId="0" borderId="16" xfId="20" applyFont="1" applyBorder="1" applyAlignment="1">
      <alignment horizontal="center" vertical="center" wrapText="1"/>
      <protection/>
    </xf>
    <xf numFmtId="4" fontId="10" fillId="0" borderId="11" xfId="20" applyNumberFormat="1" applyFont="1" applyFill="1" applyBorder="1" applyAlignment="1" applyProtection="1">
      <alignment horizontal="right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4" fillId="0" borderId="0" xfId="20" applyFont="1" applyAlignment="1" applyProtection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6" fillId="4" borderId="0" xfId="20" applyFont="1" applyFill="1" applyBorder="1" applyAlignment="1" applyProtection="1">
      <alignment vertical="center"/>
      <protection/>
    </xf>
    <xf numFmtId="0" fontId="1" fillId="0" borderId="0" xfId="20" applyAlignment="1">
      <alignment vertical="center"/>
      <protection/>
    </xf>
    <xf numFmtId="0" fontId="1" fillId="0" borderId="18" xfId="20" applyBorder="1" applyAlignment="1">
      <alignment/>
      <protection/>
    </xf>
    <xf numFmtId="0" fontId="1" fillId="0" borderId="19" xfId="20" applyBorder="1" applyAlignment="1">
      <alignment/>
      <protection/>
    </xf>
    <xf numFmtId="0" fontId="9" fillId="0" borderId="10" xfId="20" applyFont="1" applyFill="1" applyBorder="1" applyAlignment="1" applyProtection="1">
      <alignment horizontal="center" vertical="center" wrapText="1"/>
      <protection/>
    </xf>
    <xf numFmtId="0" fontId="1" fillId="0" borderId="10" xfId="20" applyFont="1" applyFill="1" applyBorder="1" applyAlignment="1">
      <alignment/>
      <protection/>
    </xf>
    <xf numFmtId="4" fontId="1" fillId="4" borderId="10" xfId="20" applyNumberFormat="1" applyFill="1" applyBorder="1" applyAlignment="1">
      <alignment horizontal="center"/>
      <protection/>
    </xf>
    <xf numFmtId="0" fontId="1" fillId="4" borderId="8" xfId="20" applyFill="1" applyBorder="1" applyAlignment="1">
      <alignment horizontal="center"/>
      <protection/>
    </xf>
    <xf numFmtId="0" fontId="11" fillId="0" borderId="20" xfId="20" applyFont="1" applyBorder="1" applyAlignment="1">
      <alignment horizontal="left"/>
      <protection/>
    </xf>
    <xf numFmtId="0" fontId="8" fillId="2" borderId="21" xfId="20" applyFont="1" applyFill="1" applyBorder="1" applyAlignment="1" applyProtection="1">
      <alignment horizontal="center" vertical="center" wrapText="1"/>
      <protection/>
    </xf>
    <xf numFmtId="0" fontId="1" fillId="0" borderId="22" xfId="20" applyBorder="1" applyAlignment="1">
      <alignment/>
      <protection/>
    </xf>
    <xf numFmtId="0" fontId="8" fillId="2" borderId="2" xfId="20" applyFont="1" applyFill="1" applyBorder="1" applyAlignment="1" applyProtection="1">
      <alignment horizontal="center" vertical="center" wrapText="1"/>
      <protection/>
    </xf>
    <xf numFmtId="0" fontId="1" fillId="0" borderId="2" xfId="20" applyBorder="1" applyAlignment="1">
      <alignment/>
      <protection/>
    </xf>
    <xf numFmtId="0" fontId="1" fillId="0" borderId="3" xfId="20" applyBorder="1" applyAlignment="1">
      <alignment/>
      <protection/>
    </xf>
    <xf numFmtId="0" fontId="9" fillId="0" borderId="23" xfId="20" applyFont="1" applyFill="1" applyBorder="1" applyAlignment="1" applyProtection="1">
      <alignment horizontal="center" vertical="center" wrapText="1"/>
      <protection/>
    </xf>
    <xf numFmtId="0" fontId="1" fillId="0" borderId="23" xfId="20" applyFont="1" applyFill="1" applyBorder="1" applyAlignment="1">
      <alignment/>
      <protection/>
    </xf>
    <xf numFmtId="4" fontId="1" fillId="0" borderId="23" xfId="20" applyNumberFormat="1" applyFill="1" applyBorder="1" applyAlignment="1">
      <alignment horizontal="center"/>
      <protection/>
    </xf>
    <xf numFmtId="0" fontId="1" fillId="0" borderId="24" xfId="20" applyFill="1" applyBorder="1" applyAlignment="1">
      <alignment horizontal="center"/>
      <protection/>
    </xf>
    <xf numFmtId="0" fontId="2" fillId="0" borderId="25" xfId="20" applyFont="1" applyBorder="1" applyAlignment="1">
      <alignment vertical="center" wrapText="1"/>
      <protection/>
    </xf>
    <xf numFmtId="0" fontId="2" fillId="0" borderId="26" xfId="20" applyFont="1" applyBorder="1" applyAlignment="1">
      <alignment vertical="center" wrapText="1"/>
      <protection/>
    </xf>
    <xf numFmtId="0" fontId="2" fillId="0" borderId="27" xfId="20" applyFont="1" applyBorder="1" applyAlignment="1">
      <alignment vertical="center" wrapText="1"/>
      <protection/>
    </xf>
    <xf numFmtId="0" fontId="10" fillId="0" borderId="28" xfId="20" applyFont="1" applyBorder="1" applyAlignment="1">
      <alignment/>
      <protection/>
    </xf>
    <xf numFmtId="0" fontId="10" fillId="0" borderId="29" xfId="20" applyFont="1" applyBorder="1" applyAlignment="1">
      <alignment/>
      <protection/>
    </xf>
    <xf numFmtId="0" fontId="6" fillId="0" borderId="15" xfId="20" applyFont="1" applyFill="1" applyBorder="1" applyAlignment="1" applyProtection="1">
      <alignment horizontal="center" vertical="center" wrapText="1"/>
      <protection/>
    </xf>
    <xf numFmtId="0" fontId="10" fillId="0" borderId="15" xfId="20" applyFont="1" applyFill="1" applyBorder="1" applyAlignment="1">
      <alignment/>
      <protection/>
    </xf>
    <xf numFmtId="4" fontId="12" fillId="0" borderId="15" xfId="20" applyNumberFormat="1" applyFont="1" applyFill="1" applyBorder="1" applyAlignment="1">
      <alignment horizontal="center"/>
      <protection/>
    </xf>
    <xf numFmtId="0" fontId="12" fillId="0" borderId="9" xfId="20" applyFont="1" applyFill="1" applyBorder="1" applyAlignment="1">
      <alignment horizontal="center"/>
      <protection/>
    </xf>
    <xf numFmtId="0" fontId="4" fillId="0" borderId="20" xfId="20" applyFont="1" applyBorder="1" applyAlignment="1" applyProtection="1">
      <alignment horizontal="left"/>
      <protection/>
    </xf>
    <xf numFmtId="0" fontId="10" fillId="0" borderId="20" xfId="20" applyFont="1" applyBorder="1" applyAlignment="1">
      <alignment horizontal="left"/>
      <protection/>
    </xf>
    <xf numFmtId="0" fontId="8" fillId="2" borderId="30" xfId="20" applyFont="1" applyFill="1" applyBorder="1" applyAlignment="1" applyProtection="1">
      <alignment horizontal="center" vertical="center" wrapText="1"/>
      <protection/>
    </xf>
    <xf numFmtId="0" fontId="8" fillId="2" borderId="31" xfId="20" applyFont="1" applyFill="1" applyBorder="1" applyAlignment="1" applyProtection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32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18" xfId="20" applyFont="1" applyBorder="1" applyAlignment="1">
      <alignment vertical="center" wrapText="1"/>
      <protection/>
    </xf>
    <xf numFmtId="0" fontId="2" fillId="0" borderId="33" xfId="20" applyFont="1" applyBorder="1" applyAlignment="1">
      <alignment vertical="center" wrapText="1"/>
      <protection/>
    </xf>
    <xf numFmtId="0" fontId="2" fillId="0" borderId="19" xfId="20" applyFont="1" applyBorder="1" applyAlignment="1">
      <alignment vertical="center" wrapText="1"/>
      <protection/>
    </xf>
    <xf numFmtId="0" fontId="2" fillId="0" borderId="10" xfId="20" applyFont="1" applyBorder="1" applyAlignment="1">
      <alignment vertical="center" wrapText="1"/>
      <protection/>
    </xf>
    <xf numFmtId="0" fontId="2" fillId="0" borderId="16" xfId="20" applyFont="1" applyBorder="1" applyAlignment="1">
      <alignment horizontal="right" vertical="center" wrapText="1"/>
      <protection/>
    </xf>
    <xf numFmtId="0" fontId="2" fillId="0" borderId="34" xfId="20" applyFont="1" applyBorder="1" applyAlignment="1">
      <alignment horizontal="right" vertical="center" wrapText="1"/>
      <protection/>
    </xf>
    <xf numFmtId="0" fontId="2" fillId="0" borderId="35" xfId="20" applyFont="1" applyBorder="1" applyAlignment="1">
      <alignment vertical="center" wrapText="1"/>
      <protection/>
    </xf>
    <xf numFmtId="0" fontId="2" fillId="0" borderId="36" xfId="20" applyFont="1" applyBorder="1" applyAlignment="1">
      <alignment vertical="center" wrapText="1"/>
      <protection/>
    </xf>
    <xf numFmtId="0" fontId="2" fillId="0" borderId="37" xfId="20" applyFont="1" applyBorder="1" applyAlignment="1">
      <alignment vertical="center" wrapText="1"/>
      <protection/>
    </xf>
    <xf numFmtId="0" fontId="8" fillId="2" borderId="13" xfId="20" applyFont="1" applyFill="1" applyBorder="1" applyAlignment="1" applyProtection="1">
      <alignment horizontal="center" vertical="center" wrapText="1"/>
      <protection/>
    </xf>
    <xf numFmtId="0" fontId="1" fillId="0" borderId="13" xfId="20" applyBorder="1" applyAlignment="1">
      <alignment/>
      <protection/>
    </xf>
    <xf numFmtId="0" fontId="2" fillId="0" borderId="34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1" fillId="0" borderId="0" xfId="20" applyFill="1" applyBorder="1" applyAlignment="1">
      <alignment/>
      <protection/>
    </xf>
    <xf numFmtId="0" fontId="2" fillId="0" borderId="38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left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23" xfId="20" applyFont="1" applyFill="1" applyBorder="1" applyAlignment="1">
      <alignment horizontal="center" vertical="center" wrapText="1"/>
      <protection/>
    </xf>
    <xf numFmtId="0" fontId="1" fillId="0" borderId="11" xfId="20" applyFill="1" applyBorder="1" applyAlignment="1" applyProtection="1">
      <alignment horizontal="center" vertical="center" wrapText="1"/>
      <protection/>
    </xf>
    <xf numFmtId="0" fontId="1" fillId="0" borderId="24" xfId="20" applyFill="1" applyBorder="1" applyAlignment="1" applyProtection="1">
      <alignment horizontal="center" vertical="center" wrapText="1"/>
      <protection/>
    </xf>
    <xf numFmtId="0" fontId="2" fillId="0" borderId="25" xfId="20" applyFont="1" applyBorder="1" applyAlignment="1">
      <alignment horizontal="left" vertical="center" wrapText="1"/>
      <protection/>
    </xf>
    <xf numFmtId="0" fontId="2" fillId="0" borderId="26" xfId="20" applyFont="1" applyBorder="1" applyAlignment="1">
      <alignment horizontal="left" vertical="center" wrapText="1"/>
      <protection/>
    </xf>
    <xf numFmtId="0" fontId="2" fillId="0" borderId="27" xfId="20" applyFont="1" applyBorder="1" applyAlignment="1">
      <alignment horizontal="left" vertical="center" wrapText="1"/>
      <protection/>
    </xf>
    <xf numFmtId="0" fontId="2" fillId="0" borderId="39" xfId="20" applyFont="1" applyBorder="1" applyAlignment="1">
      <alignment horizontal="left" vertical="center" wrapText="1"/>
      <protection/>
    </xf>
    <xf numFmtId="0" fontId="2" fillId="0" borderId="40" xfId="20" applyFont="1" applyBorder="1" applyAlignment="1">
      <alignment horizontal="left" vertical="center" wrapText="1"/>
      <protection/>
    </xf>
    <xf numFmtId="0" fontId="2" fillId="0" borderId="4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1" max="1" width="9.140625" style="0" customWidth="1"/>
    <col min="2" max="2" width="54.28125" style="0" bestFit="1" customWidth="1"/>
    <col min="6" max="6" width="12.8515625" style="0" customWidth="1"/>
    <col min="7" max="7" width="11.421875" style="0" bestFit="1" customWidth="1"/>
  </cols>
  <sheetData>
    <row r="1" spans="1:7" ht="15">
      <c r="A1" s="20" t="s">
        <v>56</v>
      </c>
      <c r="B1" s="20"/>
      <c r="C1" s="1"/>
      <c r="D1" s="1"/>
      <c r="E1" s="1"/>
      <c r="F1" s="1"/>
      <c r="G1" s="1"/>
    </row>
    <row r="2" spans="1:7" ht="18">
      <c r="A2" s="2"/>
      <c r="B2" s="23" t="s">
        <v>46</v>
      </c>
      <c r="C2" s="3"/>
      <c r="D2" s="3"/>
      <c r="E2" s="3"/>
      <c r="F2" s="4"/>
      <c r="G2" s="4"/>
    </row>
    <row r="3" spans="1:7" ht="18">
      <c r="A3" s="2"/>
      <c r="B3" s="5"/>
      <c r="C3" s="3"/>
      <c r="D3" s="3"/>
      <c r="E3" s="3"/>
      <c r="F3" s="4"/>
      <c r="G3" s="4"/>
    </row>
    <row r="4" spans="1:7" ht="18">
      <c r="A4" s="2"/>
      <c r="B4" s="42" t="s">
        <v>0</v>
      </c>
      <c r="C4" s="42"/>
      <c r="D4" s="42"/>
      <c r="E4" s="42"/>
      <c r="F4" s="42"/>
      <c r="G4" s="42"/>
    </row>
    <row r="5" spans="1:7" ht="18">
      <c r="A5" s="2"/>
      <c r="B5" s="43" t="s">
        <v>57</v>
      </c>
      <c r="C5" s="43"/>
      <c r="D5" s="43"/>
      <c r="E5" s="43"/>
      <c r="F5" s="43"/>
      <c r="G5" s="43"/>
    </row>
    <row r="6" spans="1:7" ht="18">
      <c r="A6" s="2"/>
      <c r="B6" s="19"/>
      <c r="C6" s="19"/>
      <c r="D6" s="19"/>
      <c r="E6" s="19"/>
      <c r="F6" s="19"/>
      <c r="G6" s="19"/>
    </row>
    <row r="7" spans="1:7" ht="18">
      <c r="A7" s="12"/>
      <c r="B7" s="13" t="s">
        <v>1</v>
      </c>
      <c r="C7" s="14"/>
      <c r="D7" s="6"/>
      <c r="E7" s="6"/>
      <c r="F7" s="6"/>
      <c r="G7" s="19"/>
    </row>
    <row r="8" spans="1:7" ht="18">
      <c r="A8" s="12"/>
      <c r="B8" s="15" t="s">
        <v>2</v>
      </c>
      <c r="C8" s="44"/>
      <c r="D8" s="44"/>
      <c r="E8" s="44"/>
      <c r="F8" s="45"/>
      <c r="G8" s="19"/>
    </row>
    <row r="9" spans="1:7" ht="18">
      <c r="A9" s="12"/>
      <c r="B9" s="15" t="s">
        <v>3</v>
      </c>
      <c r="C9" s="44"/>
      <c r="D9" s="44"/>
      <c r="E9" s="44"/>
      <c r="F9" s="45"/>
      <c r="G9" s="19"/>
    </row>
    <row r="10" spans="1:7" ht="18">
      <c r="A10" s="12"/>
      <c r="B10" s="15" t="s">
        <v>4</v>
      </c>
      <c r="C10" s="44"/>
      <c r="D10" s="44"/>
      <c r="E10" s="44"/>
      <c r="F10" s="45"/>
      <c r="G10" s="19"/>
    </row>
    <row r="11" spans="1:7" ht="18">
      <c r="A11" s="1"/>
      <c r="B11" s="1"/>
      <c r="C11" s="1"/>
      <c r="D11" s="1"/>
      <c r="E11" s="1"/>
      <c r="F11" s="1"/>
      <c r="G11" s="19"/>
    </row>
    <row r="12" spans="1:7" ht="18">
      <c r="A12" s="7" t="s">
        <v>5</v>
      </c>
      <c r="B12" s="1"/>
      <c r="C12" s="1"/>
      <c r="D12" s="1"/>
      <c r="E12" s="1"/>
      <c r="F12" s="1"/>
      <c r="G12" s="19"/>
    </row>
    <row r="13" spans="1:7" ht="18.75" thickBot="1">
      <c r="A13" s="52" t="s">
        <v>6</v>
      </c>
      <c r="B13" s="52"/>
      <c r="C13" s="52"/>
      <c r="D13" s="52"/>
      <c r="E13" s="52"/>
      <c r="F13" s="52"/>
      <c r="G13" s="52"/>
    </row>
    <row r="14" spans="1:7" ht="25.5" thickBot="1" thickTop="1">
      <c r="A14" s="8" t="s">
        <v>7</v>
      </c>
      <c r="B14" s="53" t="s">
        <v>8</v>
      </c>
      <c r="C14" s="54"/>
      <c r="D14" s="55" t="s">
        <v>9</v>
      </c>
      <c r="E14" s="56"/>
      <c r="F14" s="55" t="s">
        <v>10</v>
      </c>
      <c r="G14" s="57"/>
    </row>
    <row r="15" spans="1:7" ht="15">
      <c r="A15" s="16">
        <v>1</v>
      </c>
      <c r="B15" s="46" t="s">
        <v>14</v>
      </c>
      <c r="C15" s="47"/>
      <c r="D15" s="58" t="s">
        <v>11</v>
      </c>
      <c r="E15" s="59"/>
      <c r="F15" s="60">
        <v>7702.58</v>
      </c>
      <c r="G15" s="61"/>
    </row>
    <row r="16" spans="1:7" ht="15">
      <c r="A16" s="17">
        <v>2</v>
      </c>
      <c r="B16" s="46" t="s">
        <v>12</v>
      </c>
      <c r="C16" s="47"/>
      <c r="D16" s="48" t="s">
        <v>13</v>
      </c>
      <c r="E16" s="49"/>
      <c r="F16" s="50"/>
      <c r="G16" s="51"/>
    </row>
    <row r="17" spans="1:7" ht="16.5" thickBot="1">
      <c r="A17" s="18">
        <v>3</v>
      </c>
      <c r="B17" s="65" t="s">
        <v>15</v>
      </c>
      <c r="C17" s="66"/>
      <c r="D17" s="67" t="s">
        <v>13</v>
      </c>
      <c r="E17" s="68"/>
      <c r="F17" s="69">
        <f>F15*F16</f>
        <v>0</v>
      </c>
      <c r="G17" s="70"/>
    </row>
    <row r="18" spans="1:7" ht="18.75" thickTop="1">
      <c r="A18" s="2"/>
      <c r="B18" s="19"/>
      <c r="C18" s="19"/>
      <c r="D18" s="19"/>
      <c r="E18" s="19"/>
      <c r="F18" s="19"/>
      <c r="G18" s="19"/>
    </row>
    <row r="19" spans="1:7" ht="18.75" thickBot="1">
      <c r="A19" s="71" t="s">
        <v>16</v>
      </c>
      <c r="B19" s="72"/>
      <c r="C19" s="72"/>
      <c r="D19" s="72"/>
      <c r="E19" s="72"/>
      <c r="F19" s="72"/>
      <c r="G19" s="72"/>
    </row>
    <row r="20" spans="1:7" ht="49.5" thickBot="1" thickTop="1">
      <c r="A20" s="8" t="s">
        <v>17</v>
      </c>
      <c r="B20" s="53" t="s">
        <v>18</v>
      </c>
      <c r="C20" s="73"/>
      <c r="D20" s="74"/>
      <c r="E20" s="11" t="s">
        <v>19</v>
      </c>
      <c r="F20" s="9" t="s">
        <v>20</v>
      </c>
      <c r="G20" s="10" t="s">
        <v>21</v>
      </c>
    </row>
    <row r="21" spans="1:7" ht="30">
      <c r="A21" s="24" t="s">
        <v>22</v>
      </c>
      <c r="B21" s="62" t="s">
        <v>23</v>
      </c>
      <c r="C21" s="63"/>
      <c r="D21" s="64"/>
      <c r="E21" s="39">
        <v>1</v>
      </c>
      <c r="F21" s="27" t="s">
        <v>45</v>
      </c>
      <c r="G21" s="40">
        <f>F17*0.01</f>
        <v>0</v>
      </c>
    </row>
    <row r="22" spans="1:7" ht="15">
      <c r="A22" s="24" t="s">
        <v>24</v>
      </c>
      <c r="B22" s="78" t="s">
        <v>58</v>
      </c>
      <c r="C22" s="79"/>
      <c r="D22" s="80"/>
      <c r="E22" s="26">
        <v>19</v>
      </c>
      <c r="F22" s="27" t="s">
        <v>47</v>
      </c>
      <c r="G22" s="28">
        <f>F17*0.19</f>
        <v>0</v>
      </c>
    </row>
    <row r="23" spans="1:7" ht="15">
      <c r="A23" s="24" t="s">
        <v>25</v>
      </c>
      <c r="B23" s="81" t="s">
        <v>59</v>
      </c>
      <c r="C23" s="81"/>
      <c r="D23" s="81"/>
      <c r="E23" s="39">
        <v>30</v>
      </c>
      <c r="F23" s="37" t="s">
        <v>48</v>
      </c>
      <c r="G23" s="40">
        <f>F17*0.3</f>
        <v>0</v>
      </c>
    </row>
    <row r="24" spans="1:7" ht="30.75" thickBot="1">
      <c r="A24" s="24" t="s">
        <v>26</v>
      </c>
      <c r="B24" s="84" t="s">
        <v>61</v>
      </c>
      <c r="C24" s="85"/>
      <c r="D24" s="86"/>
      <c r="E24" s="26">
        <v>30</v>
      </c>
      <c r="F24" s="27" t="s">
        <v>49</v>
      </c>
      <c r="G24" s="29">
        <f>F17*0.3</f>
        <v>0</v>
      </c>
    </row>
    <row r="25" spans="1:7" ht="132.75" thickBot="1">
      <c r="A25" s="31" t="s">
        <v>17</v>
      </c>
      <c r="B25" s="87" t="s">
        <v>18</v>
      </c>
      <c r="C25" s="88"/>
      <c r="D25" s="88"/>
      <c r="E25" s="38" t="s">
        <v>29</v>
      </c>
      <c r="F25" s="32" t="s">
        <v>20</v>
      </c>
      <c r="G25" s="33" t="s">
        <v>21</v>
      </c>
    </row>
    <row r="26" spans="1:7" ht="15">
      <c r="A26" s="75" t="s">
        <v>27</v>
      </c>
      <c r="B26" s="77" t="s">
        <v>33</v>
      </c>
      <c r="C26" s="77"/>
      <c r="D26" s="77"/>
      <c r="E26" s="89">
        <v>10</v>
      </c>
      <c r="F26" s="82" t="s">
        <v>41</v>
      </c>
      <c r="G26" s="21" t="s">
        <v>31</v>
      </c>
    </row>
    <row r="27" spans="1:7" ht="15">
      <c r="A27" s="76"/>
      <c r="B27" s="77" t="s">
        <v>50</v>
      </c>
      <c r="C27" s="77"/>
      <c r="D27" s="77"/>
      <c r="E27" s="89"/>
      <c r="F27" s="83"/>
      <c r="G27" s="21" t="s">
        <v>31</v>
      </c>
    </row>
    <row r="28" spans="1:7" ht="15">
      <c r="A28" s="24" t="s">
        <v>28</v>
      </c>
      <c r="B28" s="77" t="s">
        <v>35</v>
      </c>
      <c r="C28" s="77"/>
      <c r="D28" s="77"/>
      <c r="E28" s="89"/>
      <c r="F28" s="27" t="s">
        <v>41</v>
      </c>
      <c r="G28" s="21" t="s">
        <v>31</v>
      </c>
    </row>
    <row r="29" spans="1:7" ht="31.5" customHeight="1">
      <c r="A29" s="75" t="s">
        <v>30</v>
      </c>
      <c r="B29" s="100" t="s">
        <v>62</v>
      </c>
      <c r="C29" s="101"/>
      <c r="D29" s="102"/>
      <c r="E29" s="89"/>
      <c r="F29" s="96" t="s">
        <v>41</v>
      </c>
      <c r="G29" s="98" t="s">
        <v>31</v>
      </c>
    </row>
    <row r="30" spans="1:7" ht="4.5" customHeight="1">
      <c r="A30" s="95"/>
      <c r="B30" s="103"/>
      <c r="C30" s="104"/>
      <c r="D30" s="105"/>
      <c r="E30" s="89"/>
      <c r="F30" s="97"/>
      <c r="G30" s="99"/>
    </row>
    <row r="31" spans="1:7" ht="90.75" customHeight="1">
      <c r="A31" s="24" t="s">
        <v>32</v>
      </c>
      <c r="B31" s="77" t="s">
        <v>63</v>
      </c>
      <c r="C31" s="77"/>
      <c r="D31" s="77"/>
      <c r="E31" s="90"/>
      <c r="F31" s="27" t="s">
        <v>42</v>
      </c>
      <c r="G31" s="21" t="s">
        <v>31</v>
      </c>
    </row>
    <row r="32" spans="1:7" ht="105">
      <c r="A32" s="30" t="s">
        <v>34</v>
      </c>
      <c r="B32" s="77" t="s">
        <v>51</v>
      </c>
      <c r="C32" s="77"/>
      <c r="D32" s="77"/>
      <c r="E32" s="89">
        <v>10</v>
      </c>
      <c r="F32" s="36" t="s">
        <v>43</v>
      </c>
      <c r="G32" s="21" t="s">
        <v>31</v>
      </c>
    </row>
    <row r="33" spans="1:7" ht="105">
      <c r="A33" s="41" t="s">
        <v>36</v>
      </c>
      <c r="B33" s="77" t="s">
        <v>52</v>
      </c>
      <c r="C33" s="77"/>
      <c r="D33" s="77"/>
      <c r="E33" s="89"/>
      <c r="F33" s="34" t="s">
        <v>43</v>
      </c>
      <c r="G33" s="21" t="s">
        <v>31</v>
      </c>
    </row>
    <row r="34" spans="1:7" ht="105">
      <c r="A34" s="24" t="s">
        <v>37</v>
      </c>
      <c r="B34" s="77" t="s">
        <v>53</v>
      </c>
      <c r="C34" s="77"/>
      <c r="D34" s="77"/>
      <c r="E34" s="89"/>
      <c r="F34" s="34" t="s">
        <v>43</v>
      </c>
      <c r="G34" s="21" t="s">
        <v>31</v>
      </c>
    </row>
    <row r="35" spans="1:7" ht="105">
      <c r="A35" s="24" t="s">
        <v>38</v>
      </c>
      <c r="B35" s="77" t="s">
        <v>64</v>
      </c>
      <c r="C35" s="77"/>
      <c r="D35" s="77"/>
      <c r="E35" s="89"/>
      <c r="F35" s="34" t="s">
        <v>44</v>
      </c>
      <c r="G35" s="21" t="s">
        <v>31</v>
      </c>
    </row>
    <row r="36" spans="1:7" ht="120.75" thickBot="1">
      <c r="A36" s="25" t="s">
        <v>39</v>
      </c>
      <c r="B36" s="94" t="s">
        <v>40</v>
      </c>
      <c r="C36" s="94"/>
      <c r="D36" s="94"/>
      <c r="E36" s="93"/>
      <c r="F36" s="35" t="s">
        <v>54</v>
      </c>
      <c r="G36" s="22" t="s">
        <v>31</v>
      </c>
    </row>
    <row r="37" spans="1:7" ht="15.75" thickTop="1">
      <c r="A37" s="91" t="s">
        <v>55</v>
      </c>
      <c r="B37" s="92"/>
      <c r="C37" s="92"/>
      <c r="D37" s="92"/>
      <c r="E37" s="92"/>
      <c r="F37" s="92"/>
      <c r="G37" s="92"/>
    </row>
    <row r="38" spans="1:7" ht="42" customHeight="1">
      <c r="A38" s="91" t="s">
        <v>65</v>
      </c>
      <c r="B38" s="92"/>
      <c r="C38" s="92"/>
      <c r="D38" s="92"/>
      <c r="E38" s="92"/>
      <c r="F38" s="92"/>
      <c r="G38" s="92"/>
    </row>
    <row r="39" spans="1:7" ht="15">
      <c r="A39" s="91"/>
      <c r="B39" s="92"/>
      <c r="C39" s="92"/>
      <c r="D39" s="92"/>
      <c r="E39" s="92"/>
      <c r="F39" s="92"/>
      <c r="G39" s="92"/>
    </row>
    <row r="40" ht="15">
      <c r="B40" t="s">
        <v>66</v>
      </c>
    </row>
    <row r="42" ht="15">
      <c r="B42" t="s">
        <v>60</v>
      </c>
    </row>
  </sheetData>
  <mergeCells count="45">
    <mergeCell ref="G29:G30"/>
    <mergeCell ref="A37:G37"/>
    <mergeCell ref="A38:G38"/>
    <mergeCell ref="A39:G39"/>
    <mergeCell ref="B32:D32"/>
    <mergeCell ref="E32:E36"/>
    <mergeCell ref="B33:D33"/>
    <mergeCell ref="B34:D34"/>
    <mergeCell ref="B35:D35"/>
    <mergeCell ref="B36:D36"/>
    <mergeCell ref="F26:F27"/>
    <mergeCell ref="B27:D27"/>
    <mergeCell ref="B28:D28"/>
    <mergeCell ref="B24:D24"/>
    <mergeCell ref="B25:D25"/>
    <mergeCell ref="E26:E31"/>
    <mergeCell ref="B29:D30"/>
    <mergeCell ref="F29:F30"/>
    <mergeCell ref="A26:A27"/>
    <mergeCell ref="B26:D26"/>
    <mergeCell ref="B31:D31"/>
    <mergeCell ref="B22:D22"/>
    <mergeCell ref="B23:D23"/>
    <mergeCell ref="A29:A30"/>
    <mergeCell ref="B21:D21"/>
    <mergeCell ref="B17:C17"/>
    <mergeCell ref="D17:E17"/>
    <mergeCell ref="F17:G17"/>
    <mergeCell ref="A19:G19"/>
    <mergeCell ref="B20:D20"/>
    <mergeCell ref="B16:C16"/>
    <mergeCell ref="D16:E16"/>
    <mergeCell ref="F16:G16"/>
    <mergeCell ref="A13:G13"/>
    <mergeCell ref="B14:C14"/>
    <mergeCell ref="D14:E14"/>
    <mergeCell ref="F14:G14"/>
    <mergeCell ref="B15:C15"/>
    <mergeCell ref="D15:E15"/>
    <mergeCell ref="F15:G15"/>
    <mergeCell ref="B4:G4"/>
    <mergeCell ref="B5:G5"/>
    <mergeCell ref="C8:F8"/>
    <mergeCell ref="C9:F9"/>
    <mergeCell ref="C10:F10"/>
  </mergeCells>
  <printOptions/>
  <pageMargins left="0.7" right="0.7" top="0.787401575" bottom="0.7874015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2015-07-07T12:27:20Z</cp:lastPrinted>
  <dcterms:created xsi:type="dcterms:W3CDTF">2015-07-01T09:48:22Z</dcterms:created>
  <dcterms:modified xsi:type="dcterms:W3CDTF">2015-07-09T08:26:12Z</dcterms:modified>
  <cp:category/>
  <cp:version/>
  <cp:contentType/>
  <cp:contentStatus/>
</cp:coreProperties>
</file>