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dilci cast 11" sheetId="1" r:id="rId1"/>
  </sheets>
  <definedNames/>
  <calcPr fullCalcOnLoad="1"/>
</workbook>
</file>

<file path=xl/sharedStrings.xml><?xml version="1.0" encoding="utf-8"?>
<sst xmlns="http://schemas.openxmlformats.org/spreadsheetml/2006/main" count="54" uniqueCount="52">
  <si>
    <t>Přibližování dřevní hmoty vyvážecí soupravou</t>
  </si>
  <si>
    <t>Přibližovací vzdálenost v (m)</t>
  </si>
  <si>
    <r>
      <t>Přibližování úmyslné těžby a nahodilé těžby větší jak 10 m</t>
    </r>
    <r>
      <rPr>
        <b/>
        <vertAlign val="superscript"/>
        <sz val="10"/>
        <rFont val="Times New Roman CE"/>
        <family val="1"/>
      </rPr>
      <t xml:space="preserve">3 </t>
    </r>
    <r>
      <rPr>
        <b/>
        <sz val="10"/>
        <rFont val="Times New Roman CE"/>
        <family val="1"/>
      </rPr>
      <t>na partii</t>
    </r>
  </si>
  <si>
    <r>
      <t>Přibližování lapáků a nahodilé těžby do 10 m</t>
    </r>
    <r>
      <rPr>
        <b/>
        <vertAlign val="superscript"/>
        <sz val="10"/>
        <rFont val="Times New Roman CE"/>
        <family val="1"/>
      </rPr>
      <t>3</t>
    </r>
    <r>
      <rPr>
        <b/>
        <sz val="10"/>
        <rFont val="Times New Roman CE"/>
        <family val="1"/>
      </rPr>
      <t xml:space="preserve"> na partii</t>
    </r>
  </si>
  <si>
    <t>Nabídnutá cena v Kč</t>
  </si>
  <si>
    <r>
      <t>Množství v m</t>
    </r>
    <r>
      <rPr>
        <b/>
        <vertAlign val="superscript"/>
        <sz val="10"/>
        <rFont val="Times New Roman CE"/>
        <family val="1"/>
      </rPr>
      <t>3</t>
    </r>
  </si>
  <si>
    <r>
      <t>Cena za m</t>
    </r>
    <r>
      <rPr>
        <b/>
        <vertAlign val="superscript"/>
        <sz val="10"/>
        <rFont val="Times New Roman CE"/>
        <family val="1"/>
      </rPr>
      <t>3</t>
    </r>
  </si>
  <si>
    <t>do 100 m</t>
  </si>
  <si>
    <t>101 - 200</t>
  </si>
  <si>
    <t>201 - 300</t>
  </si>
  <si>
    <t>301 - 400</t>
  </si>
  <si>
    <t>401 - 500</t>
  </si>
  <si>
    <t>501 - 600</t>
  </si>
  <si>
    <t>601 - 700</t>
  </si>
  <si>
    <t>701 - 800</t>
  </si>
  <si>
    <t>801 - 900</t>
  </si>
  <si>
    <t>901 - 1000</t>
  </si>
  <si>
    <t>1001 - 1100</t>
  </si>
  <si>
    <t>1101 - 1200</t>
  </si>
  <si>
    <t>1201 - 1300</t>
  </si>
  <si>
    <t>1301 - 1400</t>
  </si>
  <si>
    <t>1401 - 1500</t>
  </si>
  <si>
    <t>1501 - 1600</t>
  </si>
  <si>
    <t>1601 - 1700</t>
  </si>
  <si>
    <t>1701 - 1800</t>
  </si>
  <si>
    <t>1801 - 1900</t>
  </si>
  <si>
    <t>1901 - 2000</t>
  </si>
  <si>
    <t>2001 - 2100</t>
  </si>
  <si>
    <t>2101 - 2200</t>
  </si>
  <si>
    <t>2201 - 2300</t>
  </si>
  <si>
    <t>2301 - 2400</t>
  </si>
  <si>
    <t>2401 - 2500</t>
  </si>
  <si>
    <t>2501 - 2600</t>
  </si>
  <si>
    <t>2601 - 2700</t>
  </si>
  <si>
    <t>2701 - 2800</t>
  </si>
  <si>
    <t>2801 - 2900</t>
  </si>
  <si>
    <t>2901 - 3000</t>
  </si>
  <si>
    <t>3001 - 3100</t>
  </si>
  <si>
    <t>3101 - 3200</t>
  </si>
  <si>
    <t>3201 - 3300</t>
  </si>
  <si>
    <t>3301 - 3400</t>
  </si>
  <si>
    <t>3401 - 3500</t>
  </si>
  <si>
    <t>Za každých dalších 100 m</t>
  </si>
  <si>
    <t>CELKEM</t>
  </si>
  <si>
    <t>Datum</t>
  </si>
  <si>
    <t>Podpis:</t>
  </si>
  <si>
    <t>Celkem s DPH</t>
  </si>
  <si>
    <t>Těžební činnost na území NPČŠ v roce 2018</t>
  </si>
  <si>
    <t>Celková zadavatelem předpokládaná cena této dílčí části zakázky činí 1158900,- Kč bez DPH</t>
  </si>
  <si>
    <t>Dílčí část zakázky č.11 (les. úsek Mlýny, Zadní Jetřichovice, Goliště)</t>
  </si>
  <si>
    <t>Strana 30</t>
  </si>
  <si>
    <t>Strana 31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</si>
</sst>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3">
    <font>
      <sz val="10"/>
      <name val="Arial CE"/>
      <family val="0"/>
    </font>
    <font>
      <sz val="11"/>
      <color indexed="8"/>
      <name val="Calibri"/>
      <family val="2"/>
    </font>
    <font>
      <b/>
      <sz val="20"/>
      <color indexed="17"/>
      <name val="Times New Roman"/>
      <family val="1"/>
    </font>
    <font>
      <b/>
      <i/>
      <u val="single"/>
      <sz val="12"/>
      <name val="Times New Roman CE"/>
      <family val="1"/>
    </font>
    <font>
      <b/>
      <sz val="10"/>
      <name val="Times New Roman CE"/>
      <family val="1"/>
    </font>
    <font>
      <b/>
      <vertAlign val="superscript"/>
      <sz val="10"/>
      <name val="Times New Roman CE"/>
      <family val="1"/>
    </font>
    <font>
      <sz val="10"/>
      <name val="Times New Roman CE"/>
      <family val="1"/>
    </font>
    <font>
      <b/>
      <sz val="10"/>
      <name val="Times New Roman"/>
      <family val="1"/>
    </font>
    <font>
      <b/>
      <sz val="14"/>
      <name val="Arial CE"/>
      <family val="0"/>
    </font>
    <font>
      <b/>
      <sz val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medium"/>
    </border>
    <border diagonalUp="1" diagonalDown="1">
      <left style="thin"/>
      <right style="thin"/>
      <top style="double"/>
      <bottom style="medium"/>
      <diagonal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 style="double"/>
      <bottom style="thin"/>
    </border>
    <border diagonalUp="1" diagonalDown="1">
      <left style="thin"/>
      <right style="thin"/>
      <top style="thin"/>
      <bottom style="double"/>
      <diagonal style="thin"/>
    </border>
    <border diagonalUp="1" diagonalDown="1">
      <left style="thin"/>
      <right style="medium"/>
      <top style="thin"/>
      <bottom style="double"/>
      <diagonal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6" fillId="23" borderId="6" applyNumberFormat="0" applyFont="0" applyAlignment="0" applyProtection="0"/>
    <xf numFmtId="9" fontId="26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6" fillId="33" borderId="12" xfId="0" applyNumberFormat="1" applyFont="1" applyFill="1" applyBorder="1" applyAlignment="1" applyProtection="1">
      <alignment horizontal="center"/>
      <protection locked="0"/>
    </xf>
    <xf numFmtId="0" fontId="4" fillId="0" borderId="13" xfId="0" applyFont="1" applyBorder="1" applyAlignment="1">
      <alignment horizontal="center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0" fontId="4" fillId="0" borderId="15" xfId="0" applyFont="1" applyBorder="1" applyAlignment="1">
      <alignment horizontal="center" vertical="top" wrapText="1"/>
    </xf>
    <xf numFmtId="2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0" fillId="33" borderId="0" xfId="0" applyFill="1" applyAlignment="1">
      <alignment/>
    </xf>
    <xf numFmtId="0" fontId="4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164" fontId="4" fillId="0" borderId="19" xfId="0" applyNumberFormat="1" applyFont="1" applyBorder="1" applyAlignment="1" applyProtection="1">
      <alignment horizontal="center" wrapText="1"/>
      <protection hidden="1"/>
    </xf>
    <xf numFmtId="164" fontId="4" fillId="0" borderId="20" xfId="0" applyNumberFormat="1" applyFont="1" applyBorder="1" applyAlignment="1" applyProtection="1">
      <alignment horizontal="center" wrapText="1"/>
      <protection hidden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21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2" fontId="6" fillId="0" borderId="12" xfId="0" applyNumberFormat="1" applyFont="1" applyBorder="1" applyAlignment="1">
      <alignment horizontal="center" wrapText="1"/>
    </xf>
    <xf numFmtId="164" fontId="6" fillId="0" borderId="12" xfId="0" applyNumberFormat="1" applyFont="1" applyBorder="1" applyAlignment="1" applyProtection="1">
      <alignment horizontal="center" wrapText="1"/>
      <protection hidden="1"/>
    </xf>
    <xf numFmtId="164" fontId="6" fillId="0" borderId="26" xfId="0" applyNumberFormat="1" applyFont="1" applyBorder="1" applyAlignment="1" applyProtection="1">
      <alignment horizontal="center" wrapText="1"/>
      <protection hidden="1"/>
    </xf>
    <xf numFmtId="2" fontId="6" fillId="0" borderId="14" xfId="0" applyNumberFormat="1" applyFont="1" applyBorder="1" applyAlignment="1">
      <alignment horizontal="center" wrapText="1"/>
    </xf>
    <xf numFmtId="164" fontId="6" fillId="0" borderId="14" xfId="0" applyNumberFormat="1" applyFont="1" applyBorder="1" applyAlignment="1" applyProtection="1">
      <alignment horizontal="center" wrapText="1"/>
      <protection hidden="1"/>
    </xf>
    <xf numFmtId="164" fontId="6" fillId="0" borderId="24" xfId="0" applyNumberFormat="1" applyFont="1" applyBorder="1" applyAlignment="1" applyProtection="1">
      <alignment horizontal="center" wrapText="1"/>
      <protection hidden="1"/>
    </xf>
    <xf numFmtId="164" fontId="6" fillId="0" borderId="27" xfId="0" applyNumberFormat="1" applyFont="1" applyBorder="1" applyAlignment="1" applyProtection="1">
      <alignment horizontal="center" vertical="center" wrapText="1"/>
      <protection hidden="1"/>
    </xf>
    <xf numFmtId="164" fontId="6" fillId="0" borderId="28" xfId="0" applyNumberFormat="1" applyFont="1" applyBorder="1" applyAlignment="1" applyProtection="1">
      <alignment horizontal="center" vertical="center" wrapText="1"/>
      <protection hidden="1"/>
    </xf>
    <xf numFmtId="0" fontId="0" fillId="33" borderId="0" xfId="0" applyFill="1" applyAlignment="1">
      <alignment horizontal="center"/>
    </xf>
    <xf numFmtId="2" fontId="4" fillId="0" borderId="29" xfId="0" applyNumberFormat="1" applyFont="1" applyBorder="1" applyAlignment="1">
      <alignment horizontal="center" wrapText="1"/>
    </xf>
    <xf numFmtId="164" fontId="4" fillId="0" borderId="29" xfId="0" applyNumberFormat="1" applyFont="1" applyBorder="1" applyAlignment="1" applyProtection="1">
      <alignment horizontal="center" wrapText="1"/>
      <protection hidden="1"/>
    </xf>
    <xf numFmtId="164" fontId="4" fillId="0" borderId="30" xfId="0" applyNumberFormat="1" applyFont="1" applyBorder="1" applyAlignment="1" applyProtection="1">
      <alignment horizontal="center" wrapText="1"/>
      <protection hidden="1"/>
    </xf>
    <xf numFmtId="0" fontId="9" fillId="0" borderId="0" xfId="0" applyFont="1" applyAlignment="1" applyProtection="1">
      <alignment horizontal="center"/>
      <protection locked="0"/>
    </xf>
    <xf numFmtId="2" fontId="6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view="pageLayout" zoomScale="140" zoomScalePageLayoutView="140" workbookViewId="0" topLeftCell="A1">
      <selection activeCell="A2" sqref="A2"/>
    </sheetView>
  </sheetViews>
  <sheetFormatPr defaultColWidth="9.00390625" defaultRowHeight="12.75"/>
  <cols>
    <col min="1" max="1" width="11.75390625" style="0" customWidth="1"/>
  </cols>
  <sheetData>
    <row r="1" ht="12.75">
      <c r="H1" t="s">
        <v>50</v>
      </c>
    </row>
    <row r="2" ht="18">
      <c r="A2" s="12" t="s">
        <v>49</v>
      </c>
    </row>
    <row r="3" spans="1:9" ht="25.5" customHeight="1">
      <c r="A3" s="19" t="s">
        <v>47</v>
      </c>
      <c r="B3" s="19"/>
      <c r="C3" s="19"/>
      <c r="D3" s="19"/>
      <c r="E3" s="19"/>
      <c r="F3" s="19"/>
      <c r="G3" s="19"/>
      <c r="H3" s="19"/>
      <c r="I3" s="19"/>
    </row>
    <row r="4" ht="4.5" customHeight="1"/>
    <row r="5" spans="1:9" ht="15.75">
      <c r="A5" s="20" t="s">
        <v>0</v>
      </c>
      <c r="B5" s="20"/>
      <c r="C5" s="20"/>
      <c r="D5" s="20"/>
      <c r="E5" s="20"/>
      <c r="F5" s="20"/>
      <c r="G5" s="20"/>
      <c r="H5" s="20"/>
      <c r="I5" s="20"/>
    </row>
    <row r="6" ht="1.5" customHeight="1" thickBot="1"/>
    <row r="7" spans="1:9" ht="13.5" customHeight="1">
      <c r="A7" s="21" t="s">
        <v>1</v>
      </c>
      <c r="B7" s="24" t="s">
        <v>2</v>
      </c>
      <c r="C7" s="24"/>
      <c r="D7" s="24"/>
      <c r="E7" s="24" t="s">
        <v>3</v>
      </c>
      <c r="F7" s="24"/>
      <c r="G7" s="24"/>
      <c r="H7" s="24" t="s">
        <v>4</v>
      </c>
      <c r="I7" s="26"/>
    </row>
    <row r="8" spans="1:9" ht="13.5" customHeight="1">
      <c r="A8" s="22"/>
      <c r="B8" s="25"/>
      <c r="C8" s="25"/>
      <c r="D8" s="25"/>
      <c r="E8" s="25"/>
      <c r="F8" s="25"/>
      <c r="G8" s="25"/>
      <c r="H8" s="25"/>
      <c r="I8" s="27"/>
    </row>
    <row r="9" spans="1:9" ht="13.5" customHeight="1">
      <c r="A9" s="22"/>
      <c r="B9" s="25"/>
      <c r="C9" s="25"/>
      <c r="D9" s="25"/>
      <c r="E9" s="25"/>
      <c r="F9" s="25"/>
      <c r="G9" s="25"/>
      <c r="H9" s="25"/>
      <c r="I9" s="27"/>
    </row>
    <row r="10" spans="1:9" ht="15.75" customHeight="1" thickBot="1">
      <c r="A10" s="23"/>
      <c r="B10" s="30" t="s">
        <v>5</v>
      </c>
      <c r="C10" s="30"/>
      <c r="D10" s="1" t="s">
        <v>6</v>
      </c>
      <c r="E10" s="30" t="s">
        <v>5</v>
      </c>
      <c r="F10" s="30"/>
      <c r="G10" s="1" t="s">
        <v>6</v>
      </c>
      <c r="H10" s="28"/>
      <c r="I10" s="29"/>
    </row>
    <row r="11" spans="1:9" ht="13.5" thickTop="1">
      <c r="A11" s="2" t="s">
        <v>7</v>
      </c>
      <c r="B11" s="31">
        <v>102</v>
      </c>
      <c r="C11" s="31"/>
      <c r="D11" s="3"/>
      <c r="E11" s="31">
        <v>2</v>
      </c>
      <c r="F11" s="31"/>
      <c r="G11" s="3"/>
      <c r="H11" s="32">
        <f>(B11*D11)+(E11*G11)</f>
        <v>0</v>
      </c>
      <c r="I11" s="33"/>
    </row>
    <row r="12" spans="1:9" ht="12.75">
      <c r="A12" s="4" t="s">
        <v>8</v>
      </c>
      <c r="B12" s="34">
        <v>102</v>
      </c>
      <c r="C12" s="34"/>
      <c r="D12" s="5"/>
      <c r="E12" s="34">
        <v>2</v>
      </c>
      <c r="F12" s="34"/>
      <c r="G12" s="5"/>
      <c r="H12" s="35">
        <f aca="true" t="shared" si="0" ref="H12:H45">(B12*D12)+(E12*G12)</f>
        <v>0</v>
      </c>
      <c r="I12" s="36"/>
    </row>
    <row r="13" spans="1:9" ht="12.75">
      <c r="A13" s="4" t="s">
        <v>9</v>
      </c>
      <c r="B13" s="34">
        <v>152</v>
      </c>
      <c r="C13" s="34"/>
      <c r="D13" s="5"/>
      <c r="E13" s="34">
        <v>2</v>
      </c>
      <c r="F13" s="34"/>
      <c r="G13" s="5"/>
      <c r="H13" s="35">
        <f t="shared" si="0"/>
        <v>0</v>
      </c>
      <c r="I13" s="36"/>
    </row>
    <row r="14" spans="1:9" ht="12.75">
      <c r="A14" s="4" t="s">
        <v>10</v>
      </c>
      <c r="B14" s="34">
        <v>102</v>
      </c>
      <c r="C14" s="34"/>
      <c r="D14" s="5"/>
      <c r="E14" s="34">
        <v>2</v>
      </c>
      <c r="F14" s="34"/>
      <c r="G14" s="5"/>
      <c r="H14" s="35">
        <f t="shared" si="0"/>
        <v>0</v>
      </c>
      <c r="I14" s="36"/>
    </row>
    <row r="15" spans="1:9" ht="12.75">
      <c r="A15" s="4" t="s">
        <v>11</v>
      </c>
      <c r="B15" s="34">
        <v>102</v>
      </c>
      <c r="C15" s="34"/>
      <c r="D15" s="5"/>
      <c r="E15" s="34">
        <v>2</v>
      </c>
      <c r="F15" s="34"/>
      <c r="G15" s="5"/>
      <c r="H15" s="35">
        <f t="shared" si="0"/>
        <v>0</v>
      </c>
      <c r="I15" s="36"/>
    </row>
    <row r="16" spans="1:9" ht="12.75">
      <c r="A16" s="4" t="s">
        <v>12</v>
      </c>
      <c r="B16" s="34">
        <v>352</v>
      </c>
      <c r="C16" s="34"/>
      <c r="D16" s="5"/>
      <c r="E16" s="34">
        <v>102</v>
      </c>
      <c r="F16" s="34"/>
      <c r="G16" s="5"/>
      <c r="H16" s="35">
        <f t="shared" si="0"/>
        <v>0</v>
      </c>
      <c r="I16" s="36"/>
    </row>
    <row r="17" spans="1:9" ht="12.75">
      <c r="A17" s="4" t="s">
        <v>13</v>
      </c>
      <c r="B17" s="34">
        <v>302</v>
      </c>
      <c r="C17" s="34"/>
      <c r="D17" s="5"/>
      <c r="E17" s="34">
        <v>100</v>
      </c>
      <c r="F17" s="34"/>
      <c r="G17" s="5"/>
      <c r="H17" s="35">
        <f t="shared" si="0"/>
        <v>0</v>
      </c>
      <c r="I17" s="36"/>
    </row>
    <row r="18" spans="1:9" ht="12.75">
      <c r="A18" s="4" t="s">
        <v>14</v>
      </c>
      <c r="B18" s="34">
        <v>502</v>
      </c>
      <c r="C18" s="34"/>
      <c r="D18" s="5"/>
      <c r="E18" s="34">
        <v>100</v>
      </c>
      <c r="F18" s="34"/>
      <c r="G18" s="5"/>
      <c r="H18" s="35">
        <f t="shared" si="0"/>
        <v>0</v>
      </c>
      <c r="I18" s="36"/>
    </row>
    <row r="19" spans="1:9" ht="12.75">
      <c r="A19" s="4" t="s">
        <v>15</v>
      </c>
      <c r="B19" s="34">
        <v>302</v>
      </c>
      <c r="C19" s="34"/>
      <c r="D19" s="5"/>
      <c r="E19" s="34">
        <v>100</v>
      </c>
      <c r="F19" s="34"/>
      <c r="G19" s="5"/>
      <c r="H19" s="35">
        <f t="shared" si="0"/>
        <v>0</v>
      </c>
      <c r="I19" s="36"/>
    </row>
    <row r="20" spans="1:9" ht="12.75">
      <c r="A20" s="4" t="s">
        <v>16</v>
      </c>
      <c r="B20" s="34">
        <v>302</v>
      </c>
      <c r="C20" s="34"/>
      <c r="D20" s="5"/>
      <c r="E20" s="34">
        <v>100</v>
      </c>
      <c r="F20" s="34"/>
      <c r="G20" s="5"/>
      <c r="H20" s="35">
        <f t="shared" si="0"/>
        <v>0</v>
      </c>
      <c r="I20" s="36"/>
    </row>
    <row r="21" spans="1:9" ht="12.75">
      <c r="A21" s="4" t="s">
        <v>17</v>
      </c>
      <c r="B21" s="34">
        <v>302</v>
      </c>
      <c r="C21" s="34"/>
      <c r="D21" s="5"/>
      <c r="E21" s="34">
        <v>100</v>
      </c>
      <c r="F21" s="34"/>
      <c r="G21" s="5"/>
      <c r="H21" s="35">
        <f t="shared" si="0"/>
        <v>0</v>
      </c>
      <c r="I21" s="36"/>
    </row>
    <row r="22" spans="1:9" ht="12.75">
      <c r="A22" s="4" t="s">
        <v>18</v>
      </c>
      <c r="B22" s="34">
        <v>202</v>
      </c>
      <c r="C22" s="34"/>
      <c r="D22" s="5"/>
      <c r="E22" s="34">
        <v>102</v>
      </c>
      <c r="F22" s="34"/>
      <c r="G22" s="5"/>
      <c r="H22" s="35">
        <f t="shared" si="0"/>
        <v>0</v>
      </c>
      <c r="I22" s="36"/>
    </row>
    <row r="23" spans="1:9" ht="12.75">
      <c r="A23" s="4" t="s">
        <v>19</v>
      </c>
      <c r="B23" s="34">
        <v>202</v>
      </c>
      <c r="C23" s="34"/>
      <c r="D23" s="5"/>
      <c r="E23" s="34">
        <v>102</v>
      </c>
      <c r="F23" s="34"/>
      <c r="G23" s="5"/>
      <c r="H23" s="35">
        <f t="shared" si="0"/>
        <v>0</v>
      </c>
      <c r="I23" s="36"/>
    </row>
    <row r="24" spans="1:9" ht="12.75">
      <c r="A24" s="4" t="s">
        <v>20</v>
      </c>
      <c r="B24" s="34">
        <v>202</v>
      </c>
      <c r="C24" s="34"/>
      <c r="D24" s="5"/>
      <c r="E24" s="34">
        <v>62</v>
      </c>
      <c r="F24" s="34"/>
      <c r="G24" s="5"/>
      <c r="H24" s="35">
        <f t="shared" si="0"/>
        <v>0</v>
      </c>
      <c r="I24" s="36"/>
    </row>
    <row r="25" spans="1:9" ht="12.75">
      <c r="A25" s="4" t="s">
        <v>21</v>
      </c>
      <c r="B25" s="34">
        <v>202</v>
      </c>
      <c r="C25" s="34"/>
      <c r="D25" s="5"/>
      <c r="E25" s="34">
        <v>2</v>
      </c>
      <c r="F25" s="34"/>
      <c r="G25" s="5"/>
      <c r="H25" s="35">
        <f t="shared" si="0"/>
        <v>0</v>
      </c>
      <c r="I25" s="36"/>
    </row>
    <row r="26" spans="1:9" ht="12.75">
      <c r="A26" s="4" t="s">
        <v>22</v>
      </c>
      <c r="B26" s="34">
        <v>402</v>
      </c>
      <c r="C26" s="34"/>
      <c r="D26" s="5"/>
      <c r="E26" s="34">
        <v>2</v>
      </c>
      <c r="F26" s="34"/>
      <c r="G26" s="5"/>
      <c r="H26" s="35">
        <f t="shared" si="0"/>
        <v>0</v>
      </c>
      <c r="I26" s="36"/>
    </row>
    <row r="27" spans="1:9" ht="12.75">
      <c r="A27" s="4" t="s">
        <v>23</v>
      </c>
      <c r="B27" s="34">
        <v>302</v>
      </c>
      <c r="C27" s="34"/>
      <c r="D27" s="5"/>
      <c r="E27" s="34">
        <v>2</v>
      </c>
      <c r="F27" s="34"/>
      <c r="G27" s="5"/>
      <c r="H27" s="35">
        <f t="shared" si="0"/>
        <v>0</v>
      </c>
      <c r="I27" s="36"/>
    </row>
    <row r="28" spans="1:9" ht="12.75">
      <c r="A28" s="4" t="s">
        <v>24</v>
      </c>
      <c r="B28" s="34">
        <v>202</v>
      </c>
      <c r="C28" s="34"/>
      <c r="D28" s="5"/>
      <c r="E28" s="34">
        <v>2</v>
      </c>
      <c r="F28" s="34"/>
      <c r="G28" s="5"/>
      <c r="H28" s="35">
        <f t="shared" si="0"/>
        <v>0</v>
      </c>
      <c r="I28" s="36"/>
    </row>
    <row r="29" spans="1:9" ht="12.75">
      <c r="A29" s="4" t="s">
        <v>25</v>
      </c>
      <c r="B29" s="34">
        <v>202</v>
      </c>
      <c r="C29" s="34"/>
      <c r="D29" s="5"/>
      <c r="E29" s="34">
        <v>2</v>
      </c>
      <c r="F29" s="34"/>
      <c r="G29" s="5"/>
      <c r="H29" s="35">
        <f t="shared" si="0"/>
        <v>0</v>
      </c>
      <c r="I29" s="36"/>
    </row>
    <row r="30" spans="1:9" ht="12.75">
      <c r="A30" s="4" t="s">
        <v>26</v>
      </c>
      <c r="B30" s="34">
        <v>202</v>
      </c>
      <c r="C30" s="34"/>
      <c r="D30" s="5"/>
      <c r="E30" s="34">
        <v>2</v>
      </c>
      <c r="F30" s="34"/>
      <c r="G30" s="5"/>
      <c r="H30" s="35">
        <f t="shared" si="0"/>
        <v>0</v>
      </c>
      <c r="I30" s="36"/>
    </row>
    <row r="31" spans="1:9" ht="12.75">
      <c r="A31" s="4" t="s">
        <v>27</v>
      </c>
      <c r="B31" s="34">
        <v>102</v>
      </c>
      <c r="C31" s="34"/>
      <c r="D31" s="5"/>
      <c r="E31" s="34">
        <v>2</v>
      </c>
      <c r="F31" s="34"/>
      <c r="G31" s="5"/>
      <c r="H31" s="35">
        <f t="shared" si="0"/>
        <v>0</v>
      </c>
      <c r="I31" s="36"/>
    </row>
    <row r="32" spans="1:9" ht="12.75">
      <c r="A32" s="4" t="s">
        <v>28</v>
      </c>
      <c r="B32" s="34">
        <v>102</v>
      </c>
      <c r="C32" s="34"/>
      <c r="D32" s="5"/>
      <c r="E32" s="34">
        <v>2</v>
      </c>
      <c r="F32" s="34"/>
      <c r="G32" s="5"/>
      <c r="H32" s="35">
        <f t="shared" si="0"/>
        <v>0</v>
      </c>
      <c r="I32" s="36"/>
    </row>
    <row r="33" spans="1:9" ht="12.75">
      <c r="A33" s="4" t="s">
        <v>29</v>
      </c>
      <c r="B33" s="34">
        <v>2</v>
      </c>
      <c r="C33" s="34"/>
      <c r="D33" s="5"/>
      <c r="E33" s="34">
        <v>2</v>
      </c>
      <c r="F33" s="34"/>
      <c r="G33" s="5"/>
      <c r="H33" s="35">
        <f t="shared" si="0"/>
        <v>0</v>
      </c>
      <c r="I33" s="36"/>
    </row>
    <row r="34" spans="1:9" ht="12.75">
      <c r="A34" s="4" t="s">
        <v>30</v>
      </c>
      <c r="B34" s="34">
        <v>2</v>
      </c>
      <c r="C34" s="34"/>
      <c r="D34" s="5"/>
      <c r="E34" s="34">
        <v>2</v>
      </c>
      <c r="F34" s="34"/>
      <c r="G34" s="5"/>
      <c r="H34" s="35">
        <f t="shared" si="0"/>
        <v>0</v>
      </c>
      <c r="I34" s="36"/>
    </row>
    <row r="35" spans="1:9" ht="12.75">
      <c r="A35" s="4" t="s">
        <v>31</v>
      </c>
      <c r="B35" s="34">
        <v>2</v>
      </c>
      <c r="C35" s="34"/>
      <c r="D35" s="5"/>
      <c r="E35" s="34">
        <v>2</v>
      </c>
      <c r="F35" s="34"/>
      <c r="G35" s="5"/>
      <c r="H35" s="35">
        <f t="shared" si="0"/>
        <v>0</v>
      </c>
      <c r="I35" s="36"/>
    </row>
    <row r="36" spans="1:9" ht="12.75">
      <c r="A36" s="4" t="s">
        <v>32</v>
      </c>
      <c r="B36" s="34">
        <v>112</v>
      </c>
      <c r="C36" s="34"/>
      <c r="D36" s="5"/>
      <c r="E36" s="34">
        <v>2</v>
      </c>
      <c r="F36" s="34"/>
      <c r="G36" s="5"/>
      <c r="H36" s="35">
        <f t="shared" si="0"/>
        <v>0</v>
      </c>
      <c r="I36" s="36"/>
    </row>
    <row r="37" spans="1:9" ht="12.75">
      <c r="A37" s="4" t="s">
        <v>33</v>
      </c>
      <c r="B37" s="34">
        <v>2</v>
      </c>
      <c r="C37" s="34"/>
      <c r="D37" s="5"/>
      <c r="E37" s="34">
        <v>2</v>
      </c>
      <c r="F37" s="34"/>
      <c r="G37" s="5"/>
      <c r="H37" s="35">
        <f t="shared" si="0"/>
        <v>0</v>
      </c>
      <c r="I37" s="36"/>
    </row>
    <row r="38" spans="1:9" ht="12.75">
      <c r="A38" s="4" t="s">
        <v>34</v>
      </c>
      <c r="B38" s="34">
        <v>2</v>
      </c>
      <c r="C38" s="34"/>
      <c r="D38" s="5"/>
      <c r="E38" s="34">
        <v>2</v>
      </c>
      <c r="F38" s="34"/>
      <c r="G38" s="5"/>
      <c r="H38" s="35">
        <f t="shared" si="0"/>
        <v>0</v>
      </c>
      <c r="I38" s="36"/>
    </row>
    <row r="39" spans="1:9" ht="12.75">
      <c r="A39" s="4" t="s">
        <v>35</v>
      </c>
      <c r="B39" s="34">
        <v>2</v>
      </c>
      <c r="C39" s="34"/>
      <c r="D39" s="5"/>
      <c r="E39" s="34">
        <v>2</v>
      </c>
      <c r="F39" s="34"/>
      <c r="G39" s="5"/>
      <c r="H39" s="35">
        <f t="shared" si="0"/>
        <v>0</v>
      </c>
      <c r="I39" s="36"/>
    </row>
    <row r="40" spans="1:9" ht="12.75">
      <c r="A40" s="4" t="s">
        <v>36</v>
      </c>
      <c r="B40" s="34">
        <v>2</v>
      </c>
      <c r="C40" s="34"/>
      <c r="D40" s="5"/>
      <c r="E40" s="34">
        <v>2</v>
      </c>
      <c r="F40" s="34"/>
      <c r="G40" s="5"/>
      <c r="H40" s="35">
        <f t="shared" si="0"/>
        <v>0</v>
      </c>
      <c r="I40" s="36"/>
    </row>
    <row r="41" spans="1:9" ht="12.75">
      <c r="A41" s="4" t="s">
        <v>37</v>
      </c>
      <c r="B41" s="34">
        <v>2</v>
      </c>
      <c r="C41" s="34"/>
      <c r="D41" s="5"/>
      <c r="E41" s="34">
        <v>2</v>
      </c>
      <c r="F41" s="34"/>
      <c r="G41" s="5"/>
      <c r="H41" s="35">
        <f t="shared" si="0"/>
        <v>0</v>
      </c>
      <c r="I41" s="36"/>
    </row>
    <row r="42" spans="1:9" ht="12.75">
      <c r="A42" s="4" t="s">
        <v>38</v>
      </c>
      <c r="B42" s="34">
        <v>2</v>
      </c>
      <c r="C42" s="34"/>
      <c r="D42" s="5"/>
      <c r="E42" s="34">
        <v>2</v>
      </c>
      <c r="F42" s="34"/>
      <c r="G42" s="5"/>
      <c r="H42" s="35">
        <f t="shared" si="0"/>
        <v>0</v>
      </c>
      <c r="I42" s="36"/>
    </row>
    <row r="43" spans="1:9" ht="12.75">
      <c r="A43" s="4" t="s">
        <v>39</v>
      </c>
      <c r="B43" s="34">
        <v>2</v>
      </c>
      <c r="C43" s="34"/>
      <c r="D43" s="5"/>
      <c r="E43" s="34">
        <v>2</v>
      </c>
      <c r="F43" s="34"/>
      <c r="G43" s="5"/>
      <c r="H43" s="35">
        <f t="shared" si="0"/>
        <v>0</v>
      </c>
      <c r="I43" s="36"/>
    </row>
    <row r="44" spans="1:9" ht="12.75">
      <c r="A44" s="4" t="s">
        <v>40</v>
      </c>
      <c r="B44" s="34">
        <v>2</v>
      </c>
      <c r="C44" s="34"/>
      <c r="D44" s="5"/>
      <c r="E44" s="34">
        <v>2</v>
      </c>
      <c r="F44" s="34"/>
      <c r="G44" s="5"/>
      <c r="H44" s="35">
        <f t="shared" si="0"/>
        <v>0</v>
      </c>
      <c r="I44" s="36"/>
    </row>
    <row r="45" spans="1:9" ht="12.75">
      <c r="A45" s="4" t="s">
        <v>41</v>
      </c>
      <c r="B45" s="34">
        <v>2</v>
      </c>
      <c r="C45" s="34"/>
      <c r="D45" s="5"/>
      <c r="E45" s="34">
        <v>2</v>
      </c>
      <c r="F45" s="34"/>
      <c r="G45" s="5"/>
      <c r="H45" s="35">
        <f t="shared" si="0"/>
        <v>0</v>
      </c>
      <c r="I45" s="36"/>
    </row>
    <row r="46" spans="1:9" ht="30.75" customHeight="1" thickBot="1">
      <c r="A46" s="6" t="s">
        <v>42</v>
      </c>
      <c r="B46" s="44"/>
      <c r="C46" s="44"/>
      <c r="D46" s="7"/>
      <c r="E46" s="44"/>
      <c r="F46" s="44"/>
      <c r="G46" s="7"/>
      <c r="H46" s="37"/>
      <c r="I46" s="38"/>
    </row>
    <row r="47" spans="1:9" ht="14.25" thickBot="1" thickTop="1">
      <c r="A47" s="8" t="s">
        <v>43</v>
      </c>
      <c r="B47" s="40">
        <f>SUM(B11:C45)</f>
        <v>5080</v>
      </c>
      <c r="C47" s="40"/>
      <c r="D47" s="9"/>
      <c r="E47" s="40">
        <f>SUM(E11:F45)</f>
        <v>920</v>
      </c>
      <c r="F47" s="40"/>
      <c r="G47" s="9"/>
      <c r="H47" s="41">
        <f>SUM(H11:I45)</f>
        <v>0</v>
      </c>
      <c r="I47" s="42"/>
    </row>
    <row r="48" spans="1:9" ht="13.5" thickBot="1">
      <c r="A48" s="15" t="s">
        <v>46</v>
      </c>
      <c r="B48" s="16"/>
      <c r="C48" s="16"/>
      <c r="D48" s="16"/>
      <c r="E48" s="16"/>
      <c r="F48" s="16"/>
      <c r="G48" s="16"/>
      <c r="H48" s="17">
        <f>H47*1.21</f>
        <v>0</v>
      </c>
      <c r="I48" s="18"/>
    </row>
    <row r="50" spans="1:13" ht="12.75">
      <c r="A50" s="43" t="s">
        <v>48</v>
      </c>
      <c r="B50" s="43"/>
      <c r="C50" s="43"/>
      <c r="D50" s="43"/>
      <c r="E50" s="43"/>
      <c r="F50" s="43"/>
      <c r="G50" s="43"/>
      <c r="H50" s="43"/>
      <c r="I50" s="43"/>
      <c r="J50" s="13"/>
      <c r="K50" s="13"/>
      <c r="L50" s="13"/>
      <c r="M50" s="13"/>
    </row>
    <row r="52" spans="1:2" ht="12.75">
      <c r="A52" s="10" t="s">
        <v>44</v>
      </c>
      <c r="B52" s="14"/>
    </row>
    <row r="53" ht="12.75">
      <c r="A53" s="10"/>
    </row>
    <row r="54" spans="1:3" ht="12.75">
      <c r="A54" s="10" t="s">
        <v>45</v>
      </c>
      <c r="B54" s="39"/>
      <c r="C54" s="39"/>
    </row>
    <row r="55" ht="12.75">
      <c r="A55" s="10"/>
    </row>
    <row r="56" ht="12.75">
      <c r="H56" t="s">
        <v>51</v>
      </c>
    </row>
    <row r="59" ht="12.75">
      <c r="A59" s="11"/>
    </row>
  </sheetData>
  <sheetProtection/>
  <mergeCells count="123">
    <mergeCell ref="B54:C54"/>
    <mergeCell ref="B47:C47"/>
    <mergeCell ref="E47:F47"/>
    <mergeCell ref="H47:I47"/>
    <mergeCell ref="A50:I50"/>
    <mergeCell ref="B45:C45"/>
    <mergeCell ref="E45:F45"/>
    <mergeCell ref="H45:I45"/>
    <mergeCell ref="B46:C46"/>
    <mergeCell ref="E46:F46"/>
    <mergeCell ref="H46:I46"/>
    <mergeCell ref="B43:C43"/>
    <mergeCell ref="E43:F43"/>
    <mergeCell ref="H43:I43"/>
    <mergeCell ref="B44:C44"/>
    <mergeCell ref="E44:F44"/>
    <mergeCell ref="H44:I44"/>
    <mergeCell ref="B41:C41"/>
    <mergeCell ref="E41:F41"/>
    <mergeCell ref="H41:I41"/>
    <mergeCell ref="B42:C42"/>
    <mergeCell ref="E42:F42"/>
    <mergeCell ref="H42:I42"/>
    <mergeCell ref="B39:C39"/>
    <mergeCell ref="E39:F39"/>
    <mergeCell ref="H39:I39"/>
    <mergeCell ref="B40:C40"/>
    <mergeCell ref="E40:F40"/>
    <mergeCell ref="H40:I40"/>
    <mergeCell ref="B37:C37"/>
    <mergeCell ref="E37:F37"/>
    <mergeCell ref="H37:I37"/>
    <mergeCell ref="B38:C38"/>
    <mergeCell ref="E38:F38"/>
    <mergeCell ref="H38:I38"/>
    <mergeCell ref="B35:C35"/>
    <mergeCell ref="E35:F35"/>
    <mergeCell ref="H35:I35"/>
    <mergeCell ref="B36:C36"/>
    <mergeCell ref="E36:F36"/>
    <mergeCell ref="H36:I36"/>
    <mergeCell ref="B33:C33"/>
    <mergeCell ref="E33:F33"/>
    <mergeCell ref="H33:I33"/>
    <mergeCell ref="B34:C34"/>
    <mergeCell ref="E34:F34"/>
    <mergeCell ref="H34:I34"/>
    <mergeCell ref="B31:C31"/>
    <mergeCell ref="E31:F31"/>
    <mergeCell ref="H31:I31"/>
    <mergeCell ref="B32:C32"/>
    <mergeCell ref="E32:F32"/>
    <mergeCell ref="H32:I32"/>
    <mergeCell ref="B29:C29"/>
    <mergeCell ref="E29:F29"/>
    <mergeCell ref="H29:I29"/>
    <mergeCell ref="B30:C30"/>
    <mergeCell ref="E30:F30"/>
    <mergeCell ref="H30:I30"/>
    <mergeCell ref="B27:C27"/>
    <mergeCell ref="E27:F27"/>
    <mergeCell ref="H27:I27"/>
    <mergeCell ref="B28:C28"/>
    <mergeCell ref="E28:F28"/>
    <mergeCell ref="H28:I28"/>
    <mergeCell ref="B25:C25"/>
    <mergeCell ref="E25:F25"/>
    <mergeCell ref="H25:I25"/>
    <mergeCell ref="B26:C26"/>
    <mergeCell ref="E26:F26"/>
    <mergeCell ref="H26:I26"/>
    <mergeCell ref="B23:C23"/>
    <mergeCell ref="E23:F23"/>
    <mergeCell ref="H23:I23"/>
    <mergeCell ref="B24:C24"/>
    <mergeCell ref="E24:F24"/>
    <mergeCell ref="H24:I24"/>
    <mergeCell ref="B21:C21"/>
    <mergeCell ref="E21:F21"/>
    <mergeCell ref="H21:I21"/>
    <mergeCell ref="B22:C22"/>
    <mergeCell ref="E22:F22"/>
    <mergeCell ref="H22:I22"/>
    <mergeCell ref="B19:C19"/>
    <mergeCell ref="E19:F19"/>
    <mergeCell ref="H19:I19"/>
    <mergeCell ref="B20:C20"/>
    <mergeCell ref="E20:F20"/>
    <mergeCell ref="H20:I20"/>
    <mergeCell ref="B17:C17"/>
    <mergeCell ref="E17:F17"/>
    <mergeCell ref="H17:I17"/>
    <mergeCell ref="B18:C18"/>
    <mergeCell ref="E18:F18"/>
    <mergeCell ref="H18:I18"/>
    <mergeCell ref="B15:C15"/>
    <mergeCell ref="E15:F15"/>
    <mergeCell ref="H15:I15"/>
    <mergeCell ref="B16:C16"/>
    <mergeCell ref="E16:F16"/>
    <mergeCell ref="H16:I16"/>
    <mergeCell ref="B13:C13"/>
    <mergeCell ref="E13:F13"/>
    <mergeCell ref="H13:I13"/>
    <mergeCell ref="B14:C14"/>
    <mergeCell ref="E14:F14"/>
    <mergeCell ref="H14:I14"/>
    <mergeCell ref="B11:C11"/>
    <mergeCell ref="E11:F11"/>
    <mergeCell ref="H11:I11"/>
    <mergeCell ref="B12:C12"/>
    <mergeCell ref="E12:F12"/>
    <mergeCell ref="H12:I12"/>
    <mergeCell ref="A48:G48"/>
    <mergeCell ref="H48:I48"/>
    <mergeCell ref="A3:I3"/>
    <mergeCell ref="A5:I5"/>
    <mergeCell ref="A7:A10"/>
    <mergeCell ref="B7:D9"/>
    <mergeCell ref="E7:G9"/>
    <mergeCell ref="H7:I10"/>
    <mergeCell ref="B10:C10"/>
    <mergeCell ref="E10:F10"/>
  </mergeCells>
  <printOptions/>
  <pageMargins left="0.787401575" right="0.787401575" top="0.984251969" bottom="0.984251969" header="0.4921259845" footer="0.4921259845"/>
  <pageSetup horizontalDpi="600" verticalDpi="600" orientation="portrait" paperSize="9" r:id="rId3"/>
  <headerFooter alignWithMargins="0">
    <oddHeader>&amp;CNabídkový list č. 11</oddHeader>
  </headerFooter>
  <legacyDrawing r:id="rId2"/>
  <oleObjects>
    <oleObject progId="Word.Document.8" shapeId="46575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Buršík Ota</dc:creator>
  <cp:keywords/>
  <dc:description/>
  <cp:lastModifiedBy>drozd</cp:lastModifiedBy>
  <cp:lastPrinted>2018-01-08T10:21:16Z</cp:lastPrinted>
  <dcterms:created xsi:type="dcterms:W3CDTF">2015-06-22T08:22:36Z</dcterms:created>
  <dcterms:modified xsi:type="dcterms:W3CDTF">2018-01-30T09:18:34Z</dcterms:modified>
  <cp:category/>
  <cp:version/>
  <cp:contentType/>
  <cp:contentStatus/>
</cp:coreProperties>
</file>