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5440" windowHeight="12450"/>
  </bookViews>
  <sheets>
    <sheet name="Kantýna" sheetId="14" r:id="rId1"/>
  </sheets>
  <definedNames>
    <definedName name="CYY4C">#REF!</definedName>
    <definedName name="J15C">#REF!</definedName>
    <definedName name="J25C">#REF!</definedName>
    <definedName name="J515C">#REF!</definedName>
    <definedName name="J525C">#REF!</definedName>
    <definedName name="_xlnm.Print_Titles" localSheetId="0">Kantýna!$1:$4</definedName>
    <definedName name="O15C">#REF!</definedName>
    <definedName name="_xlnm.Print_Area" localSheetId="0">Kantýna!$A$1:$F$57</definedName>
    <definedName name="PB1NP">#REF!</definedName>
    <definedName name="PB2NP">#REF!</definedName>
    <definedName name="PB3NP">#REF!</definedName>
    <definedName name="PB4NP">#REF!</definedName>
    <definedName name="PB5NP">#REF!</definedName>
    <definedName name="PB6NP">#REF!</definedName>
    <definedName name="PB7NP">#REF!</definedName>
    <definedName name="sp11np">#REF!</definedName>
    <definedName name="SP12NP">#REF!</definedName>
    <definedName name="SP13NP">#REF!</definedName>
    <definedName name="SP14NP">#REF!</definedName>
    <definedName name="SP15NP">#REF!</definedName>
    <definedName name="SP16NP">#REF!</definedName>
    <definedName name="SP17NP">#REF!</definedName>
    <definedName name="sp51np">#REF!</definedName>
    <definedName name="SP52NP">#REF!</definedName>
    <definedName name="SP53NP">#REF!</definedName>
    <definedName name="SP54NP">#REF!</definedName>
    <definedName name="SP55NP">#REF!</definedName>
    <definedName name="SP56NP">#REF!</definedName>
    <definedName name="SP57NP">#REF!</definedName>
    <definedName name="sp61np">#REF!</definedName>
    <definedName name="SP62NP">#REF!</definedName>
    <definedName name="SP63NP">#REF!</definedName>
    <definedName name="SP64NP">#REF!</definedName>
    <definedName name="SP65NP">#REF!</definedName>
    <definedName name="SP66NP">#REF!</definedName>
    <definedName name="SP67NP">#REF!</definedName>
    <definedName name="sp71np">#REF!</definedName>
    <definedName name="SP72NP">#REF!</definedName>
    <definedName name="SP73NP">#REF!</definedName>
    <definedName name="SP74NP">#REF!</definedName>
    <definedName name="SP75NP">#REF!</definedName>
    <definedName name="SP76NP">#REF!</definedName>
    <definedName name="SP77NP">#REF!</definedName>
    <definedName name="vyv1np">#REF!</definedName>
    <definedName name="VYV2NP">#REF!</definedName>
    <definedName name="VYV3NP">#REF!</definedName>
    <definedName name="VYV4NP">#REF!</definedName>
    <definedName name="VYV5NP">#REF!</definedName>
    <definedName name="VYV6NP">#REF!</definedName>
    <definedName name="VYV7NP">#REF!</definedName>
    <definedName name="vzt1np">#REF!</definedName>
    <definedName name="VZT2NP">#REF!</definedName>
    <definedName name="VZT3NP">#REF!</definedName>
    <definedName name="VZT4NP">#REF!</definedName>
    <definedName name="VZT5NP">#REF!</definedName>
    <definedName name="VZT6NP">#REF!</definedName>
    <definedName name="VZT7NP">#REF!</definedName>
    <definedName name="zas1np">#REF!</definedName>
    <definedName name="ZAS2NP">#REF!</definedName>
    <definedName name="ZAS3NP">#REF!</definedName>
    <definedName name="zas441np">#REF!</definedName>
    <definedName name="ZAS442NP">#REF!</definedName>
    <definedName name="ZAS443NP">#REF!</definedName>
    <definedName name="ZAS444NP">#REF!</definedName>
    <definedName name="ZAS445NP">#REF!</definedName>
    <definedName name="ZAS446NP">#REF!</definedName>
    <definedName name="ZAS447NP">#REF!</definedName>
    <definedName name="ZAS4NP">#REF!</definedName>
    <definedName name="ZAS5NP">#REF!</definedName>
    <definedName name="ZAS6NP">#REF!</definedName>
    <definedName name="ZAS7NP">#REF!</definedName>
  </definedNames>
  <calcPr calcId="152511"/>
</workbook>
</file>

<file path=xl/calcChain.xml><?xml version="1.0" encoding="utf-8"?>
<calcChain xmlns="http://schemas.openxmlformats.org/spreadsheetml/2006/main">
  <c r="A24" i="14" l="1"/>
  <c r="A25" i="14" s="1"/>
  <c r="A26" i="14" s="1"/>
  <c r="F8" i="14"/>
  <c r="F6" i="14" l="1"/>
  <c r="F7" i="14" l="1"/>
  <c r="F10" i="14"/>
  <c r="F11" i="14"/>
  <c r="F12" i="14"/>
  <c r="F13" i="14"/>
  <c r="F14" i="14"/>
  <c r="F15" i="14"/>
  <c r="F16" i="14"/>
  <c r="F17" i="14"/>
  <c r="F18" i="14"/>
  <c r="F19" i="14"/>
  <c r="F20" i="14"/>
  <c r="F22" i="14"/>
  <c r="F23" i="14"/>
  <c r="F24" i="14"/>
  <c r="F25" i="14"/>
  <c r="F26" i="14"/>
  <c r="F28" i="14"/>
  <c r="F29" i="14"/>
  <c r="F30" i="14"/>
  <c r="F32" i="14"/>
  <c r="F33" i="14"/>
  <c r="F34" i="14"/>
  <c r="F35" i="14"/>
  <c r="F36" i="14"/>
  <c r="F37" i="14"/>
  <c r="F38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A28" i="14"/>
  <c r="A29" i="14" s="1"/>
  <c r="A30" i="14" s="1"/>
  <c r="A32" i="14" s="1"/>
  <c r="A33" i="14" s="1"/>
  <c r="A34" i="14" s="1"/>
  <c r="A35" i="14" s="1"/>
  <c r="A36" i="14" s="1"/>
  <c r="A37" i="14" s="1"/>
  <c r="A38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2" i="14" s="1"/>
  <c r="A23" i="14" s="1"/>
  <c r="F56" i="14" l="1"/>
</calcChain>
</file>

<file path=xl/sharedStrings.xml><?xml version="1.0" encoding="utf-8"?>
<sst xmlns="http://schemas.openxmlformats.org/spreadsheetml/2006/main" count="105" uniqueCount="64">
  <si>
    <t>č.</t>
  </si>
  <si>
    <t>Popis</t>
  </si>
  <si>
    <t>MJ</t>
  </si>
  <si>
    <t>ks</t>
  </si>
  <si>
    <t>ROZVADĚČE</t>
  </si>
  <si>
    <t>m</t>
  </si>
  <si>
    <t>OSTATNÍ</t>
  </si>
  <si>
    <t>Drobný montážní materiál (stahovací pásky, sádra, hmoždinky, šrouby, hřebíky, izolační pásky, …)</t>
  </si>
  <si>
    <t>Závěrečná měření, kontrola a nastavení prvků.</t>
  </si>
  <si>
    <t>Revize a revizní zprávy.</t>
  </si>
  <si>
    <t>PD skutečného provedení.</t>
  </si>
  <si>
    <t>Koordinace.</t>
  </si>
  <si>
    <t>Stavební přípomoce.</t>
  </si>
  <si>
    <t>kpl</t>
  </si>
  <si>
    <t>Zaškolení obsluhy.</t>
  </si>
  <si>
    <t>CYKY-O 3x1,5</t>
  </si>
  <si>
    <t>CYKY-J 3x2,5</t>
  </si>
  <si>
    <t>CYKY-J 3x1,5</t>
  </si>
  <si>
    <t>CYY 4</t>
  </si>
  <si>
    <t>OSVĚTLENÍ</t>
  </si>
  <si>
    <t>KABELY</t>
  </si>
  <si>
    <t>TRASY</t>
  </si>
  <si>
    <t>KONCOVÉ ELEMENTY a NAPOJENÍ TECHNOLOGIÍ</t>
  </si>
  <si>
    <t>Demontáž stávajících instalací.</t>
  </si>
  <si>
    <t>Ekologická likvidace odpadů.</t>
  </si>
  <si>
    <t>Kontrola a běžná údržba stávajících svítidel a instalací.</t>
  </si>
  <si>
    <t>Protipožární ucpávky.</t>
  </si>
  <si>
    <t>Svorka na potrubí + Cu pásek, ochranné pospojování.</t>
  </si>
  <si>
    <t>Vypracování servisního plánu a plánu údržby, včetně deníku pro nouzové osvětlení.</t>
  </si>
  <si>
    <t>Vedlejší náklady nutné pro provedení díla (režie, doprava, apod.).</t>
  </si>
  <si>
    <t>Zařízení staveniště.</t>
  </si>
  <si>
    <t>UTP 5e</t>
  </si>
  <si>
    <t>CYKY-J 3x4</t>
  </si>
  <si>
    <t>ELEKTROINSTALACE SILNOPROUD, SLABOPROUD - SPECIFIKACE MATERIÁLU</t>
  </si>
  <si>
    <t>CYKY-J 5x10</t>
  </si>
  <si>
    <r>
      <rPr>
        <b/>
        <sz val="11"/>
        <color indexed="8"/>
        <rFont val="Arial"/>
        <family val="2"/>
        <charset val="238"/>
      </rPr>
      <t xml:space="preserve">R - </t>
    </r>
    <r>
      <rPr>
        <sz val="11"/>
        <color theme="1"/>
        <rFont val="Arial"/>
        <family val="2"/>
        <charset val="238"/>
      </rPr>
      <t>Doplnění stávajícího rozvaděče.</t>
    </r>
  </si>
  <si>
    <r>
      <t xml:space="preserve">RS1 - </t>
    </r>
    <r>
      <rPr>
        <sz val="11"/>
        <color theme="1"/>
        <rFont val="Arial"/>
        <family val="2"/>
        <charset val="238"/>
      </rPr>
      <t>Nový rozvaděč kantýny</t>
    </r>
  </si>
  <si>
    <r>
      <rPr>
        <b/>
        <sz val="11"/>
        <color indexed="8"/>
        <rFont val="Arial"/>
        <family val="2"/>
        <charset val="238"/>
      </rPr>
      <t>Spínač řaz. 1</t>
    </r>
    <r>
      <rPr>
        <sz val="11"/>
        <color theme="1"/>
        <rFont val="Arial"/>
        <family val="2"/>
        <charset val="238"/>
      </rPr>
      <t>, zapuštěný, IP20, 250V/10A, vč. Rámečků, vícerámečků, instalačních krabic.</t>
    </r>
  </si>
  <si>
    <r>
      <rPr>
        <b/>
        <sz val="11"/>
        <color indexed="8"/>
        <rFont val="Arial"/>
        <family val="2"/>
        <charset val="238"/>
      </rPr>
      <t>Spínač řaz. 6</t>
    </r>
    <r>
      <rPr>
        <sz val="11"/>
        <color theme="1"/>
        <rFont val="Arial"/>
        <family val="2"/>
        <charset val="238"/>
      </rPr>
      <t>, zapuštěný, IP20, 250V/10A, vč. Rámečků, vícerámečků, instalačních krabic.</t>
    </r>
  </si>
  <si>
    <r>
      <rPr>
        <b/>
        <sz val="11"/>
        <color indexed="8"/>
        <rFont val="Arial"/>
        <family val="2"/>
        <charset val="238"/>
      </rPr>
      <t>Spínač řaz. 1</t>
    </r>
    <r>
      <rPr>
        <sz val="11"/>
        <color theme="1"/>
        <rFont val="Arial"/>
        <family val="2"/>
        <charset val="238"/>
      </rPr>
      <t>, zapuštěný, IP44, 250V/10A.</t>
    </r>
  </si>
  <si>
    <r>
      <rPr>
        <b/>
        <sz val="11"/>
        <color indexed="8"/>
        <rFont val="Arial"/>
        <family val="2"/>
        <charset val="238"/>
      </rPr>
      <t>Spínač řaz. 6</t>
    </r>
    <r>
      <rPr>
        <sz val="11"/>
        <color theme="1"/>
        <rFont val="Arial"/>
        <family val="2"/>
        <charset val="238"/>
      </rPr>
      <t>, zapuštěný, IP44, 250V/10A.</t>
    </r>
  </si>
  <si>
    <r>
      <rPr>
        <b/>
        <sz val="11"/>
        <color indexed="8"/>
        <rFont val="Arial"/>
        <family val="2"/>
        <charset val="238"/>
      </rPr>
      <t>Zásuvky 2P+PE (jednonásobná)</t>
    </r>
    <r>
      <rPr>
        <sz val="11"/>
        <color theme="1"/>
        <rFont val="Arial"/>
        <family val="2"/>
        <charset val="238"/>
      </rPr>
      <t>, zapuštěná, IP20, 250V/16A, vč. Rámečků, vícerámečků, instalačních krabic.</t>
    </r>
  </si>
  <si>
    <r>
      <rPr>
        <b/>
        <sz val="11"/>
        <color indexed="8"/>
        <rFont val="Arial"/>
        <family val="2"/>
        <charset val="238"/>
      </rPr>
      <t>Zásuvky 2P+PE (jednonásobná)</t>
    </r>
    <r>
      <rPr>
        <sz val="11"/>
        <color theme="1"/>
        <rFont val="Arial"/>
        <family val="2"/>
        <charset val="238"/>
      </rPr>
      <t>, zapuštěný, IP44, 250V/16A.</t>
    </r>
  </si>
  <si>
    <r>
      <rPr>
        <b/>
        <sz val="11"/>
        <color indexed="8"/>
        <rFont val="Arial"/>
        <family val="2"/>
        <charset val="238"/>
      </rPr>
      <t>Podlahová krabice</t>
    </r>
    <r>
      <rPr>
        <sz val="11"/>
        <color theme="1"/>
        <rFont val="Arial"/>
        <family val="2"/>
        <charset val="238"/>
      </rPr>
      <t xml:space="preserve"> vč. 4x zásuvka 230V, 1xDAT, 1xTEL, montážního a kotvícího materiálu.</t>
    </r>
  </si>
  <si>
    <r>
      <rPr>
        <b/>
        <sz val="11"/>
        <color indexed="8"/>
        <rFont val="Arial"/>
        <family val="2"/>
        <charset val="238"/>
      </rPr>
      <t>EPS1</t>
    </r>
    <r>
      <rPr>
        <sz val="11"/>
        <color theme="1"/>
        <rFont val="Arial"/>
        <family val="2"/>
        <charset val="238"/>
      </rPr>
      <t xml:space="preserve"> - Typová ochranná přípojnice, materiál Cu.</t>
    </r>
  </si>
  <si>
    <r>
      <rPr>
        <b/>
        <sz val="11"/>
        <color indexed="8"/>
        <rFont val="Arial"/>
        <family val="2"/>
        <charset val="238"/>
      </rPr>
      <t>Napojení chladících jednotek</t>
    </r>
    <r>
      <rPr>
        <sz val="11"/>
        <color theme="1"/>
        <rFont val="Arial"/>
        <family val="2"/>
        <charset val="238"/>
      </rPr>
      <t xml:space="preserve"> - včetně svorek, instalačních krabic, montážního a kotvícího materiálu.</t>
    </r>
  </si>
  <si>
    <r>
      <rPr>
        <b/>
        <sz val="11"/>
        <color indexed="8"/>
        <rFont val="Arial"/>
        <family val="2"/>
        <charset val="238"/>
      </rPr>
      <t>Zásuvka strukturované kabeláže</t>
    </r>
    <r>
      <rPr>
        <sz val="11"/>
        <color theme="1"/>
        <rFont val="Arial"/>
        <family val="2"/>
        <charset val="238"/>
      </rPr>
      <t>,  vč. Rámečků, vícerámečků, instalačních krabic.</t>
    </r>
  </si>
  <si>
    <r>
      <rPr>
        <b/>
        <sz val="11"/>
        <color indexed="8"/>
        <rFont val="Arial"/>
        <family val="2"/>
        <charset val="238"/>
      </rPr>
      <t>Zásuvka telefoní</t>
    </r>
    <r>
      <rPr>
        <sz val="11"/>
        <color theme="1"/>
        <rFont val="Arial"/>
        <family val="2"/>
        <charset val="238"/>
      </rPr>
      <t>,  vč. Rámečků, vícerámečků, instalačních krabic.</t>
    </r>
  </si>
  <si>
    <r>
      <t xml:space="preserve">A </t>
    </r>
    <r>
      <rPr>
        <sz val="11"/>
        <color theme="1"/>
        <rFont val="Arial"/>
        <family val="2"/>
        <charset val="238"/>
      </rPr>
      <t xml:space="preserve">- Svítidlo zářivkové, 2x42 W, IP44, krycí sklo, zapuštené do podhledu. </t>
    </r>
  </si>
  <si>
    <r>
      <t xml:space="preserve">N2 </t>
    </r>
    <r>
      <rPr>
        <sz val="11"/>
        <color theme="1"/>
        <rFont val="Arial"/>
        <family val="2"/>
        <charset val="238"/>
      </rPr>
      <t>- Svítidlo zářivkové, 1x11 W, IP44, s piktogramem. Nouzový modul 1 hodina.</t>
    </r>
  </si>
  <si>
    <r>
      <t xml:space="preserve">N2 </t>
    </r>
    <r>
      <rPr>
        <sz val="11"/>
        <color theme="1"/>
        <rFont val="Arial"/>
        <family val="2"/>
        <charset val="238"/>
      </rPr>
      <t>- Svítidlo zářivkové, 1x11 W, IP20, s piktogramem. Nouzový modul 1 hodina.</t>
    </r>
  </si>
  <si>
    <r>
      <t>Stávající svítidlo -</t>
    </r>
    <r>
      <rPr>
        <sz val="11"/>
        <color indexed="8"/>
        <rFont val="Arial"/>
        <family val="2"/>
        <charset val="238"/>
      </rPr>
      <t xml:space="preserve"> zachován vývod nahrazeno novým koncovým prvkem  2x42 W, IP20 -  viz TK </t>
    </r>
  </si>
  <si>
    <r>
      <t>Nové svítidlo -</t>
    </r>
    <r>
      <rPr>
        <sz val="11"/>
        <color indexed="8"/>
        <rFont val="Arial"/>
        <family val="2"/>
        <charset val="238"/>
      </rPr>
      <t xml:space="preserve"> 2x42 W, IP20  - nový vývod dle PD </t>
    </r>
  </si>
  <si>
    <r>
      <t xml:space="preserve">Zasekání tras do zdiva </t>
    </r>
    <r>
      <rPr>
        <sz val="11"/>
        <color theme="1"/>
        <rFont val="Arial"/>
        <family val="2"/>
        <charset val="238"/>
      </rPr>
      <t>(nové a stávající)</t>
    </r>
  </si>
  <si>
    <r>
      <rPr>
        <b/>
        <sz val="11"/>
        <color indexed="8"/>
        <rFont val="Arial"/>
        <family val="2"/>
        <charset val="238"/>
      </rPr>
      <t>Trubka ohebná</t>
    </r>
    <r>
      <rPr>
        <sz val="11"/>
        <color theme="1"/>
        <rFont val="Arial"/>
        <family val="2"/>
        <charset val="238"/>
      </rPr>
      <t>, PVC, D=16-32 mm, vč. Spojek a kotvícího materiálu. Nízké mechanické namáhání.</t>
    </r>
  </si>
  <si>
    <r>
      <rPr>
        <b/>
        <sz val="11"/>
        <color indexed="8"/>
        <rFont val="Arial"/>
        <family val="2"/>
        <charset val="238"/>
      </rPr>
      <t>Lišta vkládací</t>
    </r>
    <r>
      <rPr>
        <sz val="11"/>
        <color theme="1"/>
        <rFont val="Arial"/>
        <family val="2"/>
        <charset val="238"/>
      </rPr>
      <t>, PVC, vč. Spojek a kotvícího materiálu.</t>
    </r>
  </si>
  <si>
    <t>cena celkem</t>
  </si>
  <si>
    <t>jednot. cena</t>
  </si>
  <si>
    <t>množství</t>
  </si>
  <si>
    <t>REKONSTRUKCE KANTÝNY V BUDOVĚ MINISTERSTVA ŽIVOTNÍHO PROSTŘEDÍ</t>
  </si>
  <si>
    <t xml:space="preserve">Uchazeč je povinen nacenit všechny vyjmenované položky. Ocenění jakékoliv položky nulou bude vyhodnoceno jako nesplnění zadávacích podmínek, taková nabídka bude vyřazena a uchazeč bude vyloučen z další účasti v zadávacím řízení. 
V nabídkové ceně budou obsaženy veškeré práce a činnosti potřebné pro řádné splnění zakázky. V nabídce musí být specifikovány jednotkové ceny. Na případné expresní služby se nebudou vztahovat vyšší sazby. Cena uvedená v nabídce bude považována za definitivní a nejvýše přípustnou.
Zadavatel neodpovídá za správnost nastavení vzorců v tabulce, uchazeč je povinnen překontrolovat správnost celkové nabídkové ceny a případné nesrovnalosti zadavateli oznámit. </t>
  </si>
  <si>
    <t>celkovou cenu  uvede uchazeč také do řádku 4 přílohy č. 3 výzvy - rekapitulace nákladů rekonstrukce kantýny MŽP</t>
  </si>
  <si>
    <t xml:space="preserve">CELKEM </t>
  </si>
  <si>
    <r>
      <rPr>
        <b/>
        <sz val="11"/>
        <color theme="1"/>
        <rFont val="Arial"/>
        <family val="2"/>
        <charset val="238"/>
      </rPr>
      <t>RL</t>
    </r>
    <r>
      <rPr>
        <sz val="11"/>
        <color theme="1"/>
        <rFont val="Arial"/>
        <family val="2"/>
        <charset val="238"/>
      </rPr>
      <t xml:space="preserve"> - Nový rozvaděč slaboproudý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</si>
</sst>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7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/>
    <xf numFmtId="0" fontId="3" fillId="0" borderId="0" xfId="0" applyFont="1" applyAlignment="1">
      <alignment horizontal="center"/>
    </xf>
    <xf numFmtId="4" fontId="3" fillId="0" borderId="3" xfId="0" applyNumberFormat="1" applyFont="1" applyBorder="1"/>
    <xf numFmtId="4" fontId="3" fillId="0" borderId="3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4" fontId="4" fillId="0" borderId="6" xfId="0" applyNumberFormat="1" applyFont="1" applyBorder="1"/>
    <xf numFmtId="4" fontId="4" fillId="2" borderId="6" xfId="0" applyNumberFormat="1" applyFont="1" applyFill="1" applyBorder="1"/>
    <xf numFmtId="4" fontId="4" fillId="0" borderId="7" xfId="0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9" xfId="0" applyFont="1" applyBorder="1"/>
    <xf numFmtId="0" fontId="9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7" fillId="4" borderId="0" xfId="0" applyFont="1" applyFill="1" applyBorder="1" applyAlignment="1">
      <alignment wrapText="1"/>
    </xf>
    <xf numFmtId="4" fontId="7" fillId="4" borderId="0" xfId="0" applyNumberFormat="1" applyFont="1" applyFill="1" applyBorder="1"/>
    <xf numFmtId="0" fontId="13" fillId="0" borderId="0" xfId="0" applyFont="1" applyFill="1" applyAlignment="1">
      <alignment wrapText="1"/>
    </xf>
    <xf numFmtId="0" fontId="11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3" borderId="13" xfId="0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16" xfId="0" applyFill="1" applyBorder="1" applyAlignment="1"/>
    <xf numFmtId="0" fontId="1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4" borderId="4" xfId="0" applyFont="1" applyFill="1" applyBorder="1"/>
    <xf numFmtId="0" fontId="4" fillId="0" borderId="4" xfId="0" applyFont="1" applyBorder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4" fontId="4" fillId="4" borderId="6" xfId="0" applyNumberFormat="1" applyFont="1" applyFill="1" applyBorder="1"/>
    <xf numFmtId="4" fontId="3" fillId="4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154"/>
  <sheetViews>
    <sheetView tabSelected="1" zoomScale="85" zoomScaleNormal="85" zoomScaleSheetLayoutView="100" workbookViewId="0">
      <pane ySplit="4" topLeftCell="A5" activePane="bottomLeft" state="frozen"/>
      <selection pane="bottomLeft" activeCell="A8" sqref="A8:F8"/>
    </sheetView>
  </sheetViews>
  <sheetFormatPr defaultRowHeight="15" x14ac:dyDescent="0.25"/>
  <cols>
    <col min="1" max="1" width="4.85546875" style="14" customWidth="1"/>
    <col min="2" max="2" width="61.42578125" style="4" customWidth="1"/>
    <col min="3" max="3" width="5" style="14" customWidth="1"/>
    <col min="4" max="4" width="10.5703125" style="4" customWidth="1"/>
    <col min="5" max="5" width="13.28515625" style="4" customWidth="1"/>
    <col min="6" max="6" width="18.7109375" style="4" customWidth="1"/>
    <col min="7" max="7" width="37.85546875" customWidth="1"/>
  </cols>
  <sheetData>
    <row r="1" spans="1:6" ht="18" customHeight="1" x14ac:dyDescent="0.25">
      <c r="A1" s="36" t="s">
        <v>59</v>
      </c>
      <c r="B1" s="37"/>
      <c r="C1" s="37"/>
      <c r="D1" s="37"/>
      <c r="E1" s="38"/>
      <c r="F1" s="39"/>
    </row>
    <row r="2" spans="1:6" ht="18" customHeight="1" x14ac:dyDescent="0.25">
      <c r="A2" s="40"/>
      <c r="B2" s="41"/>
      <c r="C2" s="41"/>
      <c r="D2" s="41"/>
      <c r="E2" s="42"/>
      <c r="F2" s="43"/>
    </row>
    <row r="3" spans="1:6" ht="18" customHeight="1" thickBot="1" x14ac:dyDescent="0.3">
      <c r="A3" s="44" t="s">
        <v>33</v>
      </c>
      <c r="B3" s="45"/>
      <c r="C3" s="45"/>
      <c r="D3" s="45"/>
      <c r="E3" s="46"/>
      <c r="F3" s="47"/>
    </row>
    <row r="4" spans="1:6" s="30" customFormat="1" ht="18" customHeight="1" thickBot="1" x14ac:dyDescent="0.3">
      <c r="A4" s="31" t="s">
        <v>0</v>
      </c>
      <c r="B4" s="31" t="s">
        <v>1</v>
      </c>
      <c r="C4" s="31" t="s">
        <v>2</v>
      </c>
      <c r="D4" s="31" t="s">
        <v>58</v>
      </c>
      <c r="E4" s="32" t="s">
        <v>57</v>
      </c>
      <c r="F4" s="32" t="s">
        <v>56</v>
      </c>
    </row>
    <row r="5" spans="1:6" ht="18" customHeight="1" x14ac:dyDescent="0.25">
      <c r="A5" s="26"/>
      <c r="B5" s="27" t="s">
        <v>4</v>
      </c>
      <c r="C5" s="26"/>
      <c r="D5" s="28"/>
      <c r="E5" s="29"/>
      <c r="F5" s="29"/>
    </row>
    <row r="6" spans="1:6" x14ac:dyDescent="0.25">
      <c r="A6" s="5">
        <v>1</v>
      </c>
      <c r="B6" s="18" t="s">
        <v>35</v>
      </c>
      <c r="C6" s="17" t="s">
        <v>13</v>
      </c>
      <c r="D6" s="22">
        <v>1</v>
      </c>
      <c r="E6" s="15"/>
      <c r="F6" s="15">
        <f>D6*E6</f>
        <v>0</v>
      </c>
    </row>
    <row r="7" spans="1:6" x14ac:dyDescent="0.25">
      <c r="A7" s="5">
        <v>2</v>
      </c>
      <c r="B7" s="19" t="s">
        <v>36</v>
      </c>
      <c r="C7" s="17" t="s">
        <v>3</v>
      </c>
      <c r="D7" s="22">
        <v>1</v>
      </c>
      <c r="E7" s="15"/>
      <c r="F7" s="15">
        <f>D7*E7</f>
        <v>0</v>
      </c>
    </row>
    <row r="8" spans="1:6" x14ac:dyDescent="0.25">
      <c r="A8" s="52">
        <v>3</v>
      </c>
      <c r="B8" s="53" t="s">
        <v>63</v>
      </c>
      <c r="C8" s="52" t="s">
        <v>3</v>
      </c>
      <c r="D8" s="54">
        <v>1</v>
      </c>
      <c r="E8" s="53"/>
      <c r="F8" s="55">
        <f>D8*E8</f>
        <v>0</v>
      </c>
    </row>
    <row r="9" spans="1:6" ht="18" customHeight="1" x14ac:dyDescent="0.25">
      <c r="A9" s="6"/>
      <c r="B9" s="20" t="s">
        <v>22</v>
      </c>
      <c r="C9" s="25"/>
      <c r="D9" s="23"/>
      <c r="E9" s="15"/>
      <c r="F9" s="15"/>
    </row>
    <row r="10" spans="1:6" ht="30" x14ac:dyDescent="0.25">
      <c r="A10" s="5">
        <v>4</v>
      </c>
      <c r="B10" s="18" t="s">
        <v>37</v>
      </c>
      <c r="C10" s="17" t="s">
        <v>3</v>
      </c>
      <c r="D10" s="22">
        <v>1</v>
      </c>
      <c r="E10" s="15"/>
      <c r="F10" s="15">
        <f t="shared" ref="F10:F54" si="0">D10*E10</f>
        <v>0</v>
      </c>
    </row>
    <row r="11" spans="1:6" ht="30" x14ac:dyDescent="0.25">
      <c r="A11" s="5">
        <f>A10+1</f>
        <v>5</v>
      </c>
      <c r="B11" s="18" t="s">
        <v>38</v>
      </c>
      <c r="C11" s="17" t="s">
        <v>3</v>
      </c>
      <c r="D11" s="22">
        <v>7</v>
      </c>
      <c r="E11" s="15"/>
      <c r="F11" s="15">
        <f t="shared" si="0"/>
        <v>0</v>
      </c>
    </row>
    <row r="12" spans="1:6" x14ac:dyDescent="0.25">
      <c r="A12" s="5">
        <f t="shared" ref="A12:A20" si="1">A11+1</f>
        <v>6</v>
      </c>
      <c r="B12" s="18" t="s">
        <v>39</v>
      </c>
      <c r="C12" s="17" t="s">
        <v>3</v>
      </c>
      <c r="D12" s="22">
        <v>1</v>
      </c>
      <c r="E12" s="15"/>
      <c r="F12" s="15">
        <f t="shared" si="0"/>
        <v>0</v>
      </c>
    </row>
    <row r="13" spans="1:6" x14ac:dyDescent="0.25">
      <c r="A13" s="5">
        <f t="shared" si="1"/>
        <v>7</v>
      </c>
      <c r="B13" s="18" t="s">
        <v>40</v>
      </c>
      <c r="C13" s="17" t="s">
        <v>3</v>
      </c>
      <c r="D13" s="22">
        <v>5</v>
      </c>
      <c r="E13" s="15"/>
      <c r="F13" s="15">
        <f t="shared" si="0"/>
        <v>0</v>
      </c>
    </row>
    <row r="14" spans="1:6" ht="30" x14ac:dyDescent="0.25">
      <c r="A14" s="5">
        <f t="shared" si="1"/>
        <v>8</v>
      </c>
      <c r="B14" s="18" t="s">
        <v>41</v>
      </c>
      <c r="C14" s="17" t="s">
        <v>3</v>
      </c>
      <c r="D14" s="22">
        <v>11</v>
      </c>
      <c r="E14" s="15"/>
      <c r="F14" s="15">
        <f t="shared" si="0"/>
        <v>0</v>
      </c>
    </row>
    <row r="15" spans="1:6" x14ac:dyDescent="0.25">
      <c r="A15" s="5">
        <f t="shared" si="1"/>
        <v>9</v>
      </c>
      <c r="B15" s="18" t="s">
        <v>42</v>
      </c>
      <c r="C15" s="17" t="s">
        <v>3</v>
      </c>
      <c r="D15" s="22">
        <v>29</v>
      </c>
      <c r="E15" s="15"/>
      <c r="F15" s="15">
        <f t="shared" si="0"/>
        <v>0</v>
      </c>
    </row>
    <row r="16" spans="1:6" ht="30" x14ac:dyDescent="0.25">
      <c r="A16" s="5">
        <f t="shared" si="1"/>
        <v>10</v>
      </c>
      <c r="B16" s="18" t="s">
        <v>43</v>
      </c>
      <c r="C16" s="17" t="s">
        <v>3</v>
      </c>
      <c r="D16" s="22">
        <v>1</v>
      </c>
      <c r="E16" s="15"/>
      <c r="F16" s="15">
        <f t="shared" si="0"/>
        <v>0</v>
      </c>
    </row>
    <row r="17" spans="1:6" x14ac:dyDescent="0.25">
      <c r="A17" s="5">
        <f t="shared" si="1"/>
        <v>11</v>
      </c>
      <c r="B17" s="18" t="s">
        <v>44</v>
      </c>
      <c r="C17" s="17" t="s">
        <v>13</v>
      </c>
      <c r="D17" s="22">
        <v>1</v>
      </c>
      <c r="E17" s="15"/>
      <c r="F17" s="15">
        <f t="shared" si="0"/>
        <v>0</v>
      </c>
    </row>
    <row r="18" spans="1:6" ht="30" x14ac:dyDescent="0.25">
      <c r="A18" s="5">
        <f t="shared" si="1"/>
        <v>12</v>
      </c>
      <c r="B18" s="18" t="s">
        <v>45</v>
      </c>
      <c r="C18" s="17" t="s">
        <v>13</v>
      </c>
      <c r="D18" s="22">
        <v>1</v>
      </c>
      <c r="E18" s="15"/>
      <c r="F18" s="15">
        <f t="shared" si="0"/>
        <v>0</v>
      </c>
    </row>
    <row r="19" spans="1:6" ht="30" x14ac:dyDescent="0.25">
      <c r="A19" s="5">
        <f t="shared" si="1"/>
        <v>13</v>
      </c>
      <c r="B19" s="18" t="s">
        <v>46</v>
      </c>
      <c r="C19" s="17" t="s">
        <v>3</v>
      </c>
      <c r="D19" s="22">
        <v>2</v>
      </c>
      <c r="E19" s="15"/>
      <c r="F19" s="15">
        <f t="shared" si="0"/>
        <v>0</v>
      </c>
    </row>
    <row r="20" spans="1:6" ht="30" x14ac:dyDescent="0.25">
      <c r="A20" s="5">
        <f t="shared" si="1"/>
        <v>14</v>
      </c>
      <c r="B20" s="18" t="s">
        <v>47</v>
      </c>
      <c r="C20" s="17" t="s">
        <v>3</v>
      </c>
      <c r="D20" s="22">
        <v>2</v>
      </c>
      <c r="E20" s="15"/>
      <c r="F20" s="15">
        <f t="shared" si="0"/>
        <v>0</v>
      </c>
    </row>
    <row r="21" spans="1:6" ht="18" customHeight="1" x14ac:dyDescent="0.25">
      <c r="A21" s="6"/>
      <c r="B21" s="20" t="s">
        <v>19</v>
      </c>
      <c r="C21" s="25"/>
      <c r="D21" s="23"/>
      <c r="E21" s="15"/>
      <c r="F21" s="15"/>
    </row>
    <row r="22" spans="1:6" ht="30" x14ac:dyDescent="0.25">
      <c r="A22" s="5">
        <f>A20+1</f>
        <v>15</v>
      </c>
      <c r="B22" s="19" t="s">
        <v>48</v>
      </c>
      <c r="C22" s="17" t="s">
        <v>3</v>
      </c>
      <c r="D22" s="22">
        <v>12</v>
      </c>
      <c r="E22" s="15"/>
      <c r="F22" s="15">
        <f t="shared" si="0"/>
        <v>0</v>
      </c>
    </row>
    <row r="23" spans="1:6" ht="30" x14ac:dyDescent="0.25">
      <c r="A23" s="5">
        <f>A22+1</f>
        <v>16</v>
      </c>
      <c r="B23" s="19" t="s">
        <v>49</v>
      </c>
      <c r="C23" s="17" t="s">
        <v>3</v>
      </c>
      <c r="D23" s="22">
        <v>2</v>
      </c>
      <c r="E23" s="15"/>
      <c r="F23" s="15">
        <f t="shared" si="0"/>
        <v>0</v>
      </c>
    </row>
    <row r="24" spans="1:6" ht="30" x14ac:dyDescent="0.25">
      <c r="A24" s="5">
        <f t="shared" ref="A24:A26" si="2">A23+1</f>
        <v>17</v>
      </c>
      <c r="B24" s="19" t="s">
        <v>50</v>
      </c>
      <c r="C24" s="17" t="s">
        <v>3</v>
      </c>
      <c r="D24" s="22">
        <v>1</v>
      </c>
      <c r="E24" s="15"/>
      <c r="F24" s="15">
        <f t="shared" si="0"/>
        <v>0</v>
      </c>
    </row>
    <row r="25" spans="1:6" ht="30" x14ac:dyDescent="0.25">
      <c r="A25" s="5">
        <f t="shared" si="2"/>
        <v>18</v>
      </c>
      <c r="B25" s="19" t="s">
        <v>51</v>
      </c>
      <c r="C25" s="17" t="s">
        <v>3</v>
      </c>
      <c r="D25" s="22">
        <v>8</v>
      </c>
      <c r="E25" s="15"/>
      <c r="F25" s="15">
        <f t="shared" si="0"/>
        <v>0</v>
      </c>
    </row>
    <row r="26" spans="1:6" x14ac:dyDescent="0.25">
      <c r="A26" s="5">
        <f t="shared" si="2"/>
        <v>19</v>
      </c>
      <c r="B26" s="19" t="s">
        <v>52</v>
      </c>
      <c r="C26" s="17" t="s">
        <v>3</v>
      </c>
      <c r="D26" s="22">
        <v>4</v>
      </c>
      <c r="E26" s="15"/>
      <c r="F26" s="15">
        <f t="shared" si="0"/>
        <v>0</v>
      </c>
    </row>
    <row r="27" spans="1:6" ht="18" customHeight="1" x14ac:dyDescent="0.25">
      <c r="A27" s="6"/>
      <c r="B27" s="20" t="s">
        <v>21</v>
      </c>
      <c r="C27" s="25"/>
      <c r="D27" s="23"/>
      <c r="E27" s="15"/>
      <c r="F27" s="15"/>
    </row>
    <row r="28" spans="1:6" x14ac:dyDescent="0.25">
      <c r="A28" s="5">
        <f>A26+1</f>
        <v>20</v>
      </c>
      <c r="B28" s="19" t="s">
        <v>53</v>
      </c>
      <c r="C28" s="17" t="s">
        <v>13</v>
      </c>
      <c r="D28" s="22">
        <v>1</v>
      </c>
      <c r="E28" s="15"/>
      <c r="F28" s="15">
        <f t="shared" si="0"/>
        <v>0</v>
      </c>
    </row>
    <row r="29" spans="1:6" ht="30" x14ac:dyDescent="0.25">
      <c r="A29" s="5">
        <f>A28+1</f>
        <v>21</v>
      </c>
      <c r="B29" s="18" t="s">
        <v>54</v>
      </c>
      <c r="C29" s="17" t="s">
        <v>13</v>
      </c>
      <c r="D29" s="22">
        <v>1</v>
      </c>
      <c r="E29" s="15"/>
      <c r="F29" s="15">
        <f t="shared" si="0"/>
        <v>0</v>
      </c>
    </row>
    <row r="30" spans="1:6" x14ac:dyDescent="0.25">
      <c r="A30" s="5">
        <f>A29+1</f>
        <v>22</v>
      </c>
      <c r="B30" s="18" t="s">
        <v>55</v>
      </c>
      <c r="C30" s="17" t="s">
        <v>13</v>
      </c>
      <c r="D30" s="22">
        <v>1</v>
      </c>
      <c r="E30" s="15"/>
      <c r="F30" s="15">
        <f t="shared" si="0"/>
        <v>0</v>
      </c>
    </row>
    <row r="31" spans="1:6" ht="18" customHeight="1" x14ac:dyDescent="0.25">
      <c r="A31" s="6"/>
      <c r="B31" s="20" t="s">
        <v>20</v>
      </c>
      <c r="C31" s="25"/>
      <c r="D31" s="23"/>
      <c r="E31" s="15"/>
      <c r="F31" s="15"/>
    </row>
    <row r="32" spans="1:6" ht="18" customHeight="1" x14ac:dyDescent="0.25">
      <c r="A32" s="5">
        <f>A30+1</f>
        <v>23</v>
      </c>
      <c r="B32" s="18" t="s">
        <v>17</v>
      </c>
      <c r="C32" s="17" t="s">
        <v>5</v>
      </c>
      <c r="D32" s="50">
        <v>178</v>
      </c>
      <c r="E32" s="15"/>
      <c r="F32" s="15">
        <f t="shared" si="0"/>
        <v>0</v>
      </c>
    </row>
    <row r="33" spans="1:6" ht="18" customHeight="1" x14ac:dyDescent="0.25">
      <c r="A33" s="5">
        <f t="shared" ref="A33:A38" si="3">A32+1</f>
        <v>24</v>
      </c>
      <c r="B33" s="18" t="s">
        <v>16</v>
      </c>
      <c r="C33" s="17" t="s">
        <v>5</v>
      </c>
      <c r="D33" s="50">
        <v>390</v>
      </c>
      <c r="E33" s="15"/>
      <c r="F33" s="15">
        <f t="shared" si="0"/>
        <v>0</v>
      </c>
    </row>
    <row r="34" spans="1:6" ht="18" customHeight="1" x14ac:dyDescent="0.25">
      <c r="A34" s="5">
        <f t="shared" si="3"/>
        <v>25</v>
      </c>
      <c r="B34" s="18" t="s">
        <v>32</v>
      </c>
      <c r="C34" s="17" t="s">
        <v>5</v>
      </c>
      <c r="D34" s="51">
        <v>32</v>
      </c>
      <c r="E34" s="15"/>
      <c r="F34" s="15">
        <f t="shared" si="0"/>
        <v>0</v>
      </c>
    </row>
    <row r="35" spans="1:6" ht="18" customHeight="1" x14ac:dyDescent="0.25">
      <c r="A35" s="5">
        <f t="shared" si="3"/>
        <v>26</v>
      </c>
      <c r="B35" s="18" t="s">
        <v>15</v>
      </c>
      <c r="C35" s="17" t="s">
        <v>5</v>
      </c>
      <c r="D35" s="51">
        <v>45</v>
      </c>
      <c r="E35" s="15"/>
      <c r="F35" s="15">
        <f t="shared" si="0"/>
        <v>0</v>
      </c>
    </row>
    <row r="36" spans="1:6" ht="18" customHeight="1" x14ac:dyDescent="0.25">
      <c r="A36" s="5">
        <f t="shared" si="3"/>
        <v>27</v>
      </c>
      <c r="B36" s="18" t="s">
        <v>34</v>
      </c>
      <c r="C36" s="17" t="s">
        <v>5</v>
      </c>
      <c r="D36" s="50">
        <v>17</v>
      </c>
      <c r="E36" s="15"/>
      <c r="F36" s="15">
        <f t="shared" si="0"/>
        <v>0</v>
      </c>
    </row>
    <row r="37" spans="1:6" ht="18" customHeight="1" x14ac:dyDescent="0.25">
      <c r="A37" s="5">
        <f t="shared" si="3"/>
        <v>28</v>
      </c>
      <c r="B37" s="18" t="s">
        <v>18</v>
      </c>
      <c r="C37" s="17" t="s">
        <v>5</v>
      </c>
      <c r="D37" s="51">
        <v>260</v>
      </c>
      <c r="E37" s="15"/>
      <c r="F37" s="15">
        <f t="shared" si="0"/>
        <v>0</v>
      </c>
    </row>
    <row r="38" spans="1:6" ht="18" customHeight="1" x14ac:dyDescent="0.25">
      <c r="A38" s="5">
        <f t="shared" si="3"/>
        <v>29</v>
      </c>
      <c r="B38" s="18" t="s">
        <v>31</v>
      </c>
      <c r="C38" s="17" t="s">
        <v>5</v>
      </c>
      <c r="D38" s="50">
        <v>141</v>
      </c>
      <c r="E38" s="15"/>
      <c r="F38" s="15">
        <f t="shared" si="0"/>
        <v>0</v>
      </c>
    </row>
    <row r="39" spans="1:6" ht="15.75" x14ac:dyDescent="0.25">
      <c r="A39" s="6"/>
      <c r="B39" s="20" t="s">
        <v>6</v>
      </c>
      <c r="C39" s="25"/>
      <c r="D39" s="23"/>
      <c r="E39" s="15"/>
      <c r="F39" s="15"/>
    </row>
    <row r="40" spans="1:6" x14ac:dyDescent="0.25">
      <c r="A40" s="5">
        <f>A38+1</f>
        <v>30</v>
      </c>
      <c r="B40" s="18" t="s">
        <v>25</v>
      </c>
      <c r="C40" s="17" t="s">
        <v>13</v>
      </c>
      <c r="D40" s="22">
        <v>1</v>
      </c>
      <c r="E40" s="15"/>
      <c r="F40" s="15">
        <f t="shared" si="0"/>
        <v>0</v>
      </c>
    </row>
    <row r="41" spans="1:6" x14ac:dyDescent="0.25">
      <c r="A41" s="5">
        <f>A40+1</f>
        <v>31</v>
      </c>
      <c r="B41" s="18" t="s">
        <v>26</v>
      </c>
      <c r="C41" s="17" t="s">
        <v>13</v>
      </c>
      <c r="D41" s="22">
        <v>1</v>
      </c>
      <c r="E41" s="15"/>
      <c r="F41" s="15">
        <f t="shared" si="0"/>
        <v>0</v>
      </c>
    </row>
    <row r="42" spans="1:6" ht="29.25" x14ac:dyDescent="0.25">
      <c r="A42" s="5">
        <f t="shared" ref="A42:A54" si="4">A41+1</f>
        <v>32</v>
      </c>
      <c r="B42" s="18" t="s">
        <v>7</v>
      </c>
      <c r="C42" s="17" t="s">
        <v>13</v>
      </c>
      <c r="D42" s="22">
        <v>1</v>
      </c>
      <c r="E42" s="15"/>
      <c r="F42" s="15">
        <f t="shared" si="0"/>
        <v>0</v>
      </c>
    </row>
    <row r="43" spans="1:6" x14ac:dyDescent="0.25">
      <c r="A43" s="5">
        <f t="shared" si="4"/>
        <v>33</v>
      </c>
      <c r="B43" s="18" t="s">
        <v>27</v>
      </c>
      <c r="C43" s="17" t="s">
        <v>13</v>
      </c>
      <c r="D43" s="22">
        <v>1</v>
      </c>
      <c r="E43" s="15"/>
      <c r="F43" s="15">
        <f t="shared" si="0"/>
        <v>0</v>
      </c>
    </row>
    <row r="44" spans="1:6" x14ac:dyDescent="0.25">
      <c r="A44" s="5">
        <f t="shared" si="4"/>
        <v>34</v>
      </c>
      <c r="B44" s="18" t="s">
        <v>8</v>
      </c>
      <c r="C44" s="17" t="s">
        <v>13</v>
      </c>
      <c r="D44" s="22">
        <v>1</v>
      </c>
      <c r="E44" s="15"/>
      <c r="F44" s="15">
        <f t="shared" si="0"/>
        <v>0</v>
      </c>
    </row>
    <row r="45" spans="1:6" x14ac:dyDescent="0.25">
      <c r="A45" s="5">
        <f t="shared" si="4"/>
        <v>35</v>
      </c>
      <c r="B45" s="18" t="s">
        <v>9</v>
      </c>
      <c r="C45" s="17" t="s">
        <v>13</v>
      </c>
      <c r="D45" s="22">
        <v>1</v>
      </c>
      <c r="E45" s="15"/>
      <c r="F45" s="15">
        <f t="shared" si="0"/>
        <v>0</v>
      </c>
    </row>
    <row r="46" spans="1:6" ht="29.25" x14ac:dyDescent="0.25">
      <c r="A46" s="5">
        <f t="shared" si="4"/>
        <v>36</v>
      </c>
      <c r="B46" s="18" t="s">
        <v>28</v>
      </c>
      <c r="C46" s="17" t="s">
        <v>13</v>
      </c>
      <c r="D46" s="22">
        <v>1</v>
      </c>
      <c r="E46" s="15"/>
      <c r="F46" s="15">
        <f t="shared" si="0"/>
        <v>0</v>
      </c>
    </row>
    <row r="47" spans="1:6" x14ac:dyDescent="0.25">
      <c r="A47" s="5">
        <f t="shared" si="4"/>
        <v>37</v>
      </c>
      <c r="B47" s="18" t="s">
        <v>10</v>
      </c>
      <c r="C47" s="17" t="s">
        <v>13</v>
      </c>
      <c r="D47" s="22">
        <v>1</v>
      </c>
      <c r="E47" s="15"/>
      <c r="F47" s="15">
        <f t="shared" si="0"/>
        <v>0</v>
      </c>
    </row>
    <row r="48" spans="1:6" x14ac:dyDescent="0.25">
      <c r="A48" s="5">
        <f t="shared" si="4"/>
        <v>38</v>
      </c>
      <c r="B48" s="18" t="s">
        <v>11</v>
      </c>
      <c r="C48" s="17" t="s">
        <v>13</v>
      </c>
      <c r="D48" s="22">
        <v>1</v>
      </c>
      <c r="E48" s="15"/>
      <c r="F48" s="15">
        <f t="shared" si="0"/>
        <v>0</v>
      </c>
    </row>
    <row r="49" spans="1:7" x14ac:dyDescent="0.25">
      <c r="A49" s="5">
        <f t="shared" si="4"/>
        <v>39</v>
      </c>
      <c r="B49" s="18" t="s">
        <v>12</v>
      </c>
      <c r="C49" s="17" t="s">
        <v>13</v>
      </c>
      <c r="D49" s="22">
        <v>1</v>
      </c>
      <c r="E49" s="15"/>
      <c r="F49" s="15">
        <f t="shared" si="0"/>
        <v>0</v>
      </c>
    </row>
    <row r="50" spans="1:7" x14ac:dyDescent="0.25">
      <c r="A50" s="5">
        <f t="shared" si="4"/>
        <v>40</v>
      </c>
      <c r="B50" s="18" t="s">
        <v>14</v>
      </c>
      <c r="C50" s="17" t="s">
        <v>13</v>
      </c>
      <c r="D50" s="22">
        <v>1</v>
      </c>
      <c r="E50" s="15"/>
      <c r="F50" s="15">
        <f t="shared" si="0"/>
        <v>0</v>
      </c>
    </row>
    <row r="51" spans="1:7" s="2" customFormat="1" x14ac:dyDescent="0.25">
      <c r="A51" s="5">
        <f t="shared" si="4"/>
        <v>41</v>
      </c>
      <c r="B51" s="18" t="s">
        <v>23</v>
      </c>
      <c r="C51" s="17" t="s">
        <v>13</v>
      </c>
      <c r="D51" s="22">
        <v>1</v>
      </c>
      <c r="E51" s="16"/>
      <c r="F51" s="15">
        <f t="shared" si="0"/>
        <v>0</v>
      </c>
    </row>
    <row r="52" spans="1:7" s="1" customFormat="1" x14ac:dyDescent="0.25">
      <c r="A52" s="5">
        <f t="shared" si="4"/>
        <v>42</v>
      </c>
      <c r="B52" s="18" t="s">
        <v>24</v>
      </c>
      <c r="C52" s="17" t="s">
        <v>13</v>
      </c>
      <c r="D52" s="22">
        <v>1</v>
      </c>
      <c r="E52" s="15"/>
      <c r="F52" s="15">
        <f t="shared" si="0"/>
        <v>0</v>
      </c>
    </row>
    <row r="53" spans="1:7" s="1" customFormat="1" ht="29.25" x14ac:dyDescent="0.25">
      <c r="A53" s="5">
        <f t="shared" si="4"/>
        <v>43</v>
      </c>
      <c r="B53" s="18" t="s">
        <v>29</v>
      </c>
      <c r="C53" s="17" t="s">
        <v>13</v>
      </c>
      <c r="D53" s="22">
        <v>1</v>
      </c>
      <c r="E53" s="15"/>
      <c r="F53" s="15">
        <f t="shared" si="0"/>
        <v>0</v>
      </c>
    </row>
    <row r="54" spans="1:7" s="1" customFormat="1" x14ac:dyDescent="0.25">
      <c r="A54" s="17">
        <f t="shared" si="4"/>
        <v>44</v>
      </c>
      <c r="B54" s="21" t="s">
        <v>30</v>
      </c>
      <c r="C54" s="17" t="s">
        <v>13</v>
      </c>
      <c r="D54" s="24">
        <v>1</v>
      </c>
      <c r="E54" s="15"/>
      <c r="F54" s="15">
        <f t="shared" si="0"/>
        <v>0</v>
      </c>
    </row>
    <row r="55" spans="1:7" s="1" customFormat="1" x14ac:dyDescent="0.25">
      <c r="A55" s="7"/>
      <c r="B55" s="8"/>
      <c r="C55" s="7"/>
      <c r="D55" s="9"/>
      <c r="E55" s="10"/>
      <c r="F55" s="10"/>
    </row>
    <row r="56" spans="1:7" s="3" customFormat="1" ht="58.5" x14ac:dyDescent="0.3">
      <c r="A56" s="11"/>
      <c r="B56" s="33" t="s">
        <v>62</v>
      </c>
      <c r="C56" s="11"/>
      <c r="D56" s="12"/>
      <c r="E56" s="13"/>
      <c r="F56" s="34">
        <f>SUM(F6:F54)</f>
        <v>0</v>
      </c>
      <c r="G56" s="35" t="s">
        <v>61</v>
      </c>
    </row>
    <row r="57" spans="1:7" s="1" customFormat="1" x14ac:dyDescent="0.25">
      <c r="A57" s="7"/>
      <c r="B57" s="8"/>
      <c r="C57" s="7"/>
      <c r="D57" s="9"/>
      <c r="E57" s="10"/>
      <c r="F57" s="10"/>
    </row>
    <row r="58" spans="1:7" s="1" customFormat="1" x14ac:dyDescent="0.25">
      <c r="A58" s="7"/>
      <c r="B58" s="8"/>
      <c r="C58" s="7"/>
      <c r="D58" s="9"/>
      <c r="E58" s="10"/>
      <c r="F58" s="10"/>
    </row>
    <row r="59" spans="1:7" s="1" customFormat="1" x14ac:dyDescent="0.25">
      <c r="A59" s="48" t="s">
        <v>60</v>
      </c>
      <c r="B59" s="49"/>
      <c r="C59" s="49"/>
      <c r="D59" s="49"/>
      <c r="E59" s="49"/>
      <c r="F59" s="49"/>
    </row>
    <row r="60" spans="1:7" s="1" customFormat="1" x14ac:dyDescent="0.25">
      <c r="A60" s="49"/>
      <c r="B60" s="49"/>
      <c r="C60" s="49"/>
      <c r="D60" s="49"/>
      <c r="E60" s="49"/>
      <c r="F60" s="49"/>
    </row>
    <row r="61" spans="1:7" s="1" customFormat="1" x14ac:dyDescent="0.25">
      <c r="A61" s="49"/>
      <c r="B61" s="49"/>
      <c r="C61" s="49"/>
      <c r="D61" s="49"/>
      <c r="E61" s="49"/>
      <c r="F61" s="49"/>
    </row>
    <row r="62" spans="1:7" s="1" customFormat="1" ht="114" customHeight="1" x14ac:dyDescent="0.25">
      <c r="A62" s="49"/>
      <c r="B62" s="49"/>
      <c r="C62" s="49"/>
      <c r="D62" s="49"/>
      <c r="E62" s="49"/>
      <c r="F62" s="49"/>
    </row>
    <row r="63" spans="1:7" s="1" customFormat="1" x14ac:dyDescent="0.25">
      <c r="A63" s="7"/>
      <c r="B63" s="8"/>
      <c r="C63" s="7"/>
      <c r="D63" s="9"/>
      <c r="E63" s="10"/>
      <c r="F63" s="10"/>
    </row>
    <row r="64" spans="1:7" s="1" customFormat="1" x14ac:dyDescent="0.25">
      <c r="A64" s="7"/>
      <c r="B64" s="8"/>
      <c r="C64" s="7"/>
      <c r="D64" s="9"/>
      <c r="E64" s="10"/>
      <c r="F64" s="10"/>
    </row>
    <row r="65" spans="1:6" s="1" customFormat="1" x14ac:dyDescent="0.25">
      <c r="A65" s="7"/>
      <c r="B65" s="8"/>
      <c r="C65" s="7"/>
      <c r="D65" s="9"/>
      <c r="E65" s="10"/>
      <c r="F65" s="10"/>
    </row>
    <row r="66" spans="1:6" s="1" customFormat="1" x14ac:dyDescent="0.25">
      <c r="A66" s="7"/>
      <c r="B66" s="8"/>
      <c r="C66" s="7"/>
      <c r="D66" s="9"/>
      <c r="E66" s="10"/>
      <c r="F66" s="10"/>
    </row>
    <row r="67" spans="1:6" s="1" customFormat="1" x14ac:dyDescent="0.25">
      <c r="A67" s="7"/>
      <c r="B67" s="8"/>
      <c r="C67" s="7"/>
      <c r="D67" s="9"/>
      <c r="E67" s="10"/>
      <c r="F67" s="10"/>
    </row>
    <row r="68" spans="1:6" s="1" customFormat="1" x14ac:dyDescent="0.25">
      <c r="A68" s="7"/>
      <c r="B68" s="8"/>
      <c r="C68" s="7"/>
      <c r="D68" s="9"/>
      <c r="E68" s="10"/>
      <c r="F68" s="10"/>
    </row>
    <row r="69" spans="1:6" s="1" customFormat="1" x14ac:dyDescent="0.25">
      <c r="A69" s="7"/>
      <c r="B69" s="8"/>
      <c r="C69" s="7"/>
      <c r="D69" s="9"/>
      <c r="E69" s="10"/>
      <c r="F69" s="10"/>
    </row>
    <row r="70" spans="1:6" s="1" customFormat="1" x14ac:dyDescent="0.25">
      <c r="A70" s="7"/>
      <c r="B70" s="8"/>
      <c r="C70" s="7"/>
      <c r="D70" s="9"/>
      <c r="E70" s="10"/>
      <c r="F70" s="10"/>
    </row>
    <row r="71" spans="1:6" s="1" customFormat="1" x14ac:dyDescent="0.25">
      <c r="A71" s="7"/>
      <c r="B71" s="8"/>
      <c r="C71" s="7"/>
      <c r="D71" s="9"/>
      <c r="E71" s="10"/>
      <c r="F71" s="10"/>
    </row>
    <row r="72" spans="1:6" s="1" customFormat="1" x14ac:dyDescent="0.25">
      <c r="A72" s="7"/>
      <c r="B72" s="8"/>
      <c r="C72" s="7"/>
      <c r="D72" s="9"/>
      <c r="E72" s="10"/>
      <c r="F72" s="10"/>
    </row>
    <row r="73" spans="1:6" s="1" customFormat="1" x14ac:dyDescent="0.25">
      <c r="A73" s="7"/>
      <c r="B73" s="8"/>
      <c r="C73" s="7"/>
      <c r="D73" s="9"/>
      <c r="E73" s="10"/>
      <c r="F73" s="10"/>
    </row>
    <row r="74" spans="1:6" s="1" customFormat="1" x14ac:dyDescent="0.25">
      <c r="A74" s="7"/>
      <c r="B74" s="8"/>
      <c r="C74" s="7"/>
      <c r="D74" s="9"/>
      <c r="E74" s="10"/>
      <c r="F74" s="10"/>
    </row>
    <row r="75" spans="1:6" s="1" customFormat="1" x14ac:dyDescent="0.25">
      <c r="A75" s="7"/>
      <c r="B75" s="8"/>
      <c r="C75" s="7"/>
      <c r="D75" s="9"/>
      <c r="E75" s="10"/>
      <c r="F75" s="10"/>
    </row>
    <row r="76" spans="1:6" s="1" customFormat="1" x14ac:dyDescent="0.25">
      <c r="A76" s="7"/>
      <c r="B76" s="8"/>
      <c r="C76" s="7"/>
      <c r="D76" s="9"/>
      <c r="E76" s="10"/>
      <c r="F76" s="10"/>
    </row>
    <row r="77" spans="1:6" s="1" customFormat="1" x14ac:dyDescent="0.25">
      <c r="A77" s="7"/>
      <c r="B77" s="8"/>
      <c r="C77" s="7"/>
      <c r="D77" s="9"/>
      <c r="E77" s="10"/>
      <c r="F77" s="10"/>
    </row>
    <row r="78" spans="1:6" s="1" customFormat="1" x14ac:dyDescent="0.25">
      <c r="A78" s="7"/>
      <c r="B78" s="8"/>
      <c r="C78" s="7"/>
      <c r="D78" s="9"/>
      <c r="E78" s="10"/>
      <c r="F78" s="10"/>
    </row>
    <row r="79" spans="1:6" s="1" customFormat="1" x14ac:dyDescent="0.25">
      <c r="A79" s="7"/>
      <c r="B79" s="8"/>
      <c r="C79" s="7"/>
      <c r="D79" s="9"/>
      <c r="E79" s="10"/>
      <c r="F79" s="10"/>
    </row>
    <row r="80" spans="1:6" s="1" customFormat="1" x14ac:dyDescent="0.25">
      <c r="A80" s="7"/>
      <c r="B80" s="8"/>
      <c r="C80" s="7"/>
      <c r="D80" s="9"/>
      <c r="E80" s="10"/>
      <c r="F80" s="10"/>
    </row>
    <row r="81" spans="1:6" s="1" customFormat="1" x14ac:dyDescent="0.25">
      <c r="A81" s="7"/>
      <c r="B81" s="8"/>
      <c r="C81" s="7"/>
      <c r="D81" s="9"/>
      <c r="E81" s="10"/>
      <c r="F81" s="10"/>
    </row>
    <row r="82" spans="1:6" s="1" customFormat="1" x14ac:dyDescent="0.25">
      <c r="A82" s="7"/>
      <c r="B82" s="8"/>
      <c r="C82" s="7"/>
      <c r="D82" s="9"/>
      <c r="E82" s="10"/>
      <c r="F82" s="10"/>
    </row>
    <row r="83" spans="1:6" s="1" customFormat="1" x14ac:dyDescent="0.25">
      <c r="A83" s="7"/>
      <c r="B83" s="8"/>
      <c r="C83" s="7"/>
      <c r="D83" s="9"/>
      <c r="E83" s="10"/>
      <c r="F83" s="10"/>
    </row>
    <row r="84" spans="1:6" s="1" customFormat="1" x14ac:dyDescent="0.25">
      <c r="A84" s="7"/>
      <c r="B84" s="8"/>
      <c r="C84" s="7"/>
      <c r="D84" s="9"/>
      <c r="E84" s="10"/>
      <c r="F84" s="10"/>
    </row>
    <row r="85" spans="1:6" s="1" customFormat="1" x14ac:dyDescent="0.25">
      <c r="A85" s="7"/>
      <c r="B85" s="8"/>
      <c r="C85" s="7"/>
      <c r="D85" s="9"/>
      <c r="E85" s="10"/>
      <c r="F85" s="10"/>
    </row>
    <row r="86" spans="1:6" s="1" customFormat="1" x14ac:dyDescent="0.25">
      <c r="A86" s="7"/>
      <c r="B86" s="8"/>
      <c r="C86" s="7"/>
      <c r="D86" s="10"/>
      <c r="E86" s="10"/>
      <c r="F86" s="10"/>
    </row>
    <row r="87" spans="1:6" s="1" customFormat="1" x14ac:dyDescent="0.25">
      <c r="A87" s="7"/>
      <c r="B87" s="8"/>
      <c r="C87" s="7"/>
      <c r="D87" s="10"/>
      <c r="E87" s="10"/>
      <c r="F87" s="10"/>
    </row>
    <row r="88" spans="1:6" s="1" customFormat="1" x14ac:dyDescent="0.25">
      <c r="A88" s="7"/>
      <c r="B88" s="8"/>
      <c r="C88" s="7"/>
      <c r="D88" s="10"/>
      <c r="E88" s="10"/>
      <c r="F88" s="10"/>
    </row>
    <row r="89" spans="1:6" s="1" customFormat="1" x14ac:dyDescent="0.25">
      <c r="A89" s="7"/>
      <c r="B89" s="8"/>
      <c r="C89" s="7"/>
      <c r="D89" s="10"/>
      <c r="E89" s="10"/>
      <c r="F89" s="10"/>
    </row>
    <row r="90" spans="1:6" s="1" customFormat="1" x14ac:dyDescent="0.25">
      <c r="A90" s="7"/>
      <c r="B90" s="8"/>
      <c r="C90" s="7"/>
      <c r="D90" s="10"/>
      <c r="E90" s="10"/>
      <c r="F90" s="10"/>
    </row>
    <row r="91" spans="1:6" s="1" customFormat="1" x14ac:dyDescent="0.25">
      <c r="A91" s="7"/>
      <c r="B91" s="8"/>
      <c r="C91" s="7"/>
      <c r="D91" s="10"/>
      <c r="E91" s="10"/>
      <c r="F91" s="10"/>
    </row>
    <row r="92" spans="1:6" s="1" customFormat="1" x14ac:dyDescent="0.25">
      <c r="A92" s="7"/>
      <c r="B92" s="8"/>
      <c r="C92" s="7"/>
      <c r="D92" s="10"/>
      <c r="E92" s="10"/>
      <c r="F92" s="10"/>
    </row>
    <row r="93" spans="1:6" s="1" customFormat="1" x14ac:dyDescent="0.25">
      <c r="A93" s="7"/>
      <c r="B93" s="8"/>
      <c r="C93" s="7"/>
      <c r="D93" s="10"/>
      <c r="E93" s="10"/>
      <c r="F93" s="10"/>
    </row>
    <row r="94" spans="1:6" s="1" customFormat="1" x14ac:dyDescent="0.25">
      <c r="A94" s="7"/>
      <c r="B94" s="8"/>
      <c r="C94" s="7"/>
      <c r="D94" s="10"/>
      <c r="E94" s="10"/>
      <c r="F94" s="10"/>
    </row>
    <row r="95" spans="1:6" s="1" customFormat="1" x14ac:dyDescent="0.25">
      <c r="A95" s="7"/>
      <c r="B95" s="8"/>
      <c r="C95" s="7"/>
      <c r="D95" s="10"/>
      <c r="E95" s="10"/>
      <c r="F95" s="10"/>
    </row>
    <row r="96" spans="1:6" s="1" customFormat="1" x14ac:dyDescent="0.25">
      <c r="A96" s="7"/>
      <c r="B96" s="8"/>
      <c r="C96" s="7"/>
      <c r="D96" s="10"/>
      <c r="E96" s="10"/>
      <c r="F96" s="10"/>
    </row>
    <row r="97" spans="1:6" s="1" customFormat="1" x14ac:dyDescent="0.25">
      <c r="A97" s="7"/>
      <c r="B97" s="8"/>
      <c r="C97" s="7"/>
      <c r="D97" s="10"/>
      <c r="E97" s="10"/>
      <c r="F97" s="10"/>
    </row>
    <row r="98" spans="1:6" s="1" customFormat="1" x14ac:dyDescent="0.25">
      <c r="A98" s="7"/>
      <c r="B98" s="8"/>
      <c r="C98" s="7"/>
      <c r="D98" s="10"/>
      <c r="E98" s="10"/>
      <c r="F98" s="10"/>
    </row>
    <row r="99" spans="1:6" s="1" customFormat="1" x14ac:dyDescent="0.25">
      <c r="A99" s="7"/>
      <c r="B99" s="8"/>
      <c r="C99" s="7"/>
      <c r="D99" s="10"/>
      <c r="E99" s="10"/>
      <c r="F99" s="10"/>
    </row>
    <row r="100" spans="1:6" s="1" customFormat="1" x14ac:dyDescent="0.25">
      <c r="A100" s="7"/>
      <c r="B100" s="8"/>
      <c r="C100" s="7"/>
      <c r="D100" s="10"/>
      <c r="E100" s="10"/>
      <c r="F100" s="10"/>
    </row>
    <row r="101" spans="1:6" s="1" customFormat="1" x14ac:dyDescent="0.25">
      <c r="A101" s="7"/>
      <c r="B101" s="8"/>
      <c r="C101" s="7"/>
      <c r="D101" s="10"/>
      <c r="E101" s="10"/>
      <c r="F101" s="10"/>
    </row>
    <row r="102" spans="1:6" s="1" customFormat="1" x14ac:dyDescent="0.25">
      <c r="A102" s="7"/>
      <c r="B102" s="8"/>
      <c r="C102" s="7"/>
      <c r="D102" s="10"/>
      <c r="E102" s="10"/>
      <c r="F102" s="10"/>
    </row>
    <row r="103" spans="1:6" s="1" customFormat="1" x14ac:dyDescent="0.25">
      <c r="A103" s="7"/>
      <c r="B103" s="8"/>
      <c r="C103" s="7"/>
      <c r="D103" s="10"/>
      <c r="E103" s="10"/>
      <c r="F103" s="10"/>
    </row>
    <row r="104" spans="1:6" s="1" customFormat="1" x14ac:dyDescent="0.25">
      <c r="A104" s="7"/>
      <c r="B104" s="8"/>
      <c r="C104" s="7"/>
      <c r="D104" s="10"/>
      <c r="E104" s="10"/>
      <c r="F104" s="10"/>
    </row>
    <row r="105" spans="1:6" s="1" customFormat="1" x14ac:dyDescent="0.25">
      <c r="A105" s="7"/>
      <c r="B105" s="8"/>
      <c r="C105" s="7"/>
      <c r="D105" s="10"/>
      <c r="E105" s="10"/>
      <c r="F105" s="10"/>
    </row>
    <row r="106" spans="1:6" s="1" customFormat="1" x14ac:dyDescent="0.25">
      <c r="A106" s="7"/>
      <c r="B106" s="8"/>
      <c r="C106" s="7"/>
      <c r="D106" s="10"/>
      <c r="E106" s="10"/>
      <c r="F106" s="10"/>
    </row>
    <row r="107" spans="1:6" s="1" customFormat="1" x14ac:dyDescent="0.25">
      <c r="A107" s="7"/>
      <c r="B107" s="8"/>
      <c r="C107" s="7"/>
      <c r="D107" s="10"/>
      <c r="E107" s="10"/>
      <c r="F107" s="10"/>
    </row>
    <row r="108" spans="1:6" s="1" customFormat="1" x14ac:dyDescent="0.25">
      <c r="A108" s="7"/>
      <c r="B108" s="8"/>
      <c r="C108" s="7"/>
      <c r="D108" s="10"/>
      <c r="E108" s="10"/>
      <c r="F108" s="10"/>
    </row>
    <row r="109" spans="1:6" s="1" customFormat="1" x14ac:dyDescent="0.25">
      <c r="A109" s="7"/>
      <c r="B109" s="8"/>
      <c r="C109" s="7"/>
      <c r="D109" s="10"/>
      <c r="E109" s="10"/>
      <c r="F109" s="10"/>
    </row>
    <row r="110" spans="1:6" s="1" customFormat="1" x14ac:dyDescent="0.25">
      <c r="A110" s="7"/>
      <c r="B110" s="8"/>
      <c r="C110" s="7"/>
      <c r="D110" s="10"/>
      <c r="E110" s="10"/>
      <c r="F110" s="10"/>
    </row>
    <row r="111" spans="1:6" s="1" customFormat="1" x14ac:dyDescent="0.25">
      <c r="A111" s="7"/>
      <c r="B111" s="8"/>
      <c r="C111" s="7"/>
      <c r="D111" s="10"/>
      <c r="E111" s="10"/>
      <c r="F111" s="10"/>
    </row>
    <row r="112" spans="1:6" s="1" customFormat="1" x14ac:dyDescent="0.25">
      <c r="A112" s="7"/>
      <c r="B112" s="8"/>
      <c r="C112" s="7"/>
      <c r="D112" s="10"/>
      <c r="E112" s="10"/>
      <c r="F112" s="10"/>
    </row>
    <row r="113" spans="1:6" s="1" customFormat="1" x14ac:dyDescent="0.25">
      <c r="A113" s="7"/>
      <c r="B113" s="8"/>
      <c r="C113" s="7"/>
      <c r="D113" s="10"/>
      <c r="E113" s="10"/>
      <c r="F113" s="10"/>
    </row>
    <row r="114" spans="1:6" s="1" customFormat="1" x14ac:dyDescent="0.25">
      <c r="A114" s="7"/>
      <c r="B114" s="8"/>
      <c r="C114" s="7"/>
      <c r="D114" s="10"/>
      <c r="E114" s="10"/>
      <c r="F114" s="10"/>
    </row>
    <row r="115" spans="1:6" s="1" customFormat="1" x14ac:dyDescent="0.25">
      <c r="A115" s="7"/>
      <c r="B115" s="8"/>
      <c r="C115" s="7"/>
      <c r="D115" s="10"/>
      <c r="E115" s="10"/>
      <c r="F115" s="10"/>
    </row>
    <row r="116" spans="1:6" s="1" customFormat="1" x14ac:dyDescent="0.25">
      <c r="A116" s="7"/>
      <c r="B116" s="8"/>
      <c r="C116" s="7"/>
      <c r="D116" s="10"/>
      <c r="E116" s="10"/>
      <c r="F116" s="10"/>
    </row>
    <row r="117" spans="1:6" s="1" customFormat="1" x14ac:dyDescent="0.25">
      <c r="A117" s="7"/>
      <c r="B117" s="8"/>
      <c r="C117" s="7"/>
      <c r="D117" s="10"/>
      <c r="E117" s="10"/>
      <c r="F117" s="10"/>
    </row>
    <row r="118" spans="1:6" s="1" customFormat="1" x14ac:dyDescent="0.25">
      <c r="A118" s="7"/>
      <c r="B118" s="8"/>
      <c r="C118" s="7"/>
      <c r="D118" s="10"/>
      <c r="E118" s="10"/>
      <c r="F118" s="10"/>
    </row>
    <row r="119" spans="1:6" s="1" customFormat="1" x14ac:dyDescent="0.25">
      <c r="A119" s="7"/>
      <c r="B119" s="8"/>
      <c r="C119" s="7"/>
      <c r="D119" s="10"/>
      <c r="E119" s="10"/>
      <c r="F119" s="10"/>
    </row>
    <row r="120" spans="1:6" s="1" customFormat="1" x14ac:dyDescent="0.25">
      <c r="A120" s="7"/>
      <c r="B120" s="8"/>
      <c r="C120" s="7"/>
      <c r="D120" s="10"/>
      <c r="E120" s="10"/>
      <c r="F120" s="10"/>
    </row>
    <row r="121" spans="1:6" s="1" customFormat="1" x14ac:dyDescent="0.25">
      <c r="A121" s="7"/>
      <c r="B121" s="8"/>
      <c r="C121" s="7"/>
      <c r="D121" s="10"/>
      <c r="E121" s="10"/>
      <c r="F121" s="10"/>
    </row>
    <row r="122" spans="1:6" s="1" customFormat="1" x14ac:dyDescent="0.25">
      <c r="A122" s="7"/>
      <c r="B122" s="8"/>
      <c r="C122" s="7"/>
      <c r="D122" s="10"/>
      <c r="E122" s="10"/>
      <c r="F122" s="10"/>
    </row>
    <row r="123" spans="1:6" s="1" customFormat="1" x14ac:dyDescent="0.25">
      <c r="A123" s="7"/>
      <c r="B123" s="8"/>
      <c r="C123" s="7"/>
      <c r="D123" s="10"/>
      <c r="E123" s="10"/>
      <c r="F123" s="10"/>
    </row>
    <row r="124" spans="1:6" s="1" customFormat="1" x14ac:dyDescent="0.25">
      <c r="A124" s="7"/>
      <c r="B124" s="8"/>
      <c r="C124" s="7"/>
      <c r="D124" s="10"/>
      <c r="E124" s="10"/>
      <c r="F124" s="10"/>
    </row>
    <row r="125" spans="1:6" s="1" customFormat="1" x14ac:dyDescent="0.25">
      <c r="A125" s="7"/>
      <c r="B125" s="8"/>
      <c r="C125" s="7"/>
      <c r="D125" s="10"/>
      <c r="E125" s="10"/>
      <c r="F125" s="10"/>
    </row>
    <row r="126" spans="1:6" s="1" customFormat="1" x14ac:dyDescent="0.25">
      <c r="A126" s="7"/>
      <c r="B126" s="8"/>
      <c r="C126" s="7"/>
      <c r="D126" s="10"/>
      <c r="E126" s="10"/>
      <c r="F126" s="10"/>
    </row>
    <row r="127" spans="1:6" s="1" customFormat="1" x14ac:dyDescent="0.25">
      <c r="A127" s="7"/>
      <c r="B127" s="8"/>
      <c r="C127" s="7"/>
      <c r="D127" s="10"/>
      <c r="E127" s="10"/>
      <c r="F127" s="10"/>
    </row>
    <row r="128" spans="1:6" s="1" customFormat="1" x14ac:dyDescent="0.25">
      <c r="A128" s="7"/>
      <c r="B128" s="8"/>
      <c r="C128" s="7"/>
      <c r="D128" s="10"/>
      <c r="E128" s="10"/>
      <c r="F128" s="10"/>
    </row>
    <row r="129" spans="1:6" s="1" customFormat="1" x14ac:dyDescent="0.25">
      <c r="A129" s="7"/>
      <c r="B129" s="8"/>
      <c r="C129" s="7"/>
      <c r="D129" s="10"/>
      <c r="E129" s="10"/>
      <c r="F129" s="10"/>
    </row>
    <row r="130" spans="1:6" s="1" customFormat="1" x14ac:dyDescent="0.25">
      <c r="A130" s="7"/>
      <c r="B130" s="8"/>
      <c r="C130" s="7"/>
      <c r="D130" s="10"/>
      <c r="E130" s="10"/>
      <c r="F130" s="10"/>
    </row>
    <row r="131" spans="1:6" s="1" customFormat="1" x14ac:dyDescent="0.25">
      <c r="A131" s="7"/>
      <c r="B131" s="8"/>
      <c r="C131" s="7"/>
      <c r="D131" s="10"/>
      <c r="E131" s="10"/>
      <c r="F131" s="10"/>
    </row>
    <row r="132" spans="1:6" s="1" customFormat="1" x14ac:dyDescent="0.25">
      <c r="A132" s="7"/>
      <c r="B132" s="8"/>
      <c r="C132" s="7"/>
      <c r="D132" s="10"/>
      <c r="E132" s="10"/>
      <c r="F132" s="10"/>
    </row>
    <row r="133" spans="1:6" s="1" customFormat="1" x14ac:dyDescent="0.25">
      <c r="A133" s="7"/>
      <c r="B133" s="8"/>
      <c r="C133" s="7"/>
      <c r="D133" s="10"/>
      <c r="E133" s="10"/>
      <c r="F133" s="10"/>
    </row>
    <row r="134" spans="1:6" s="1" customFormat="1" x14ac:dyDescent="0.25">
      <c r="A134" s="7"/>
      <c r="B134" s="8"/>
      <c r="C134" s="7"/>
      <c r="D134" s="10"/>
      <c r="E134" s="10"/>
      <c r="F134" s="10"/>
    </row>
    <row r="135" spans="1:6" s="1" customFormat="1" x14ac:dyDescent="0.25">
      <c r="A135" s="7"/>
      <c r="B135" s="8"/>
      <c r="C135" s="7"/>
      <c r="D135" s="10"/>
      <c r="E135" s="10"/>
      <c r="F135" s="10"/>
    </row>
    <row r="136" spans="1:6" s="1" customFormat="1" x14ac:dyDescent="0.25">
      <c r="A136" s="7"/>
      <c r="B136" s="8"/>
      <c r="C136" s="7"/>
      <c r="D136" s="10"/>
      <c r="E136" s="10"/>
      <c r="F136" s="10"/>
    </row>
    <row r="137" spans="1:6" s="1" customFormat="1" x14ac:dyDescent="0.25">
      <c r="A137" s="7"/>
      <c r="B137" s="8"/>
      <c r="C137" s="7"/>
      <c r="D137" s="10"/>
      <c r="E137" s="10"/>
      <c r="F137" s="10"/>
    </row>
    <row r="138" spans="1:6" s="1" customFormat="1" x14ac:dyDescent="0.25">
      <c r="A138" s="7"/>
      <c r="B138" s="8"/>
      <c r="C138" s="7"/>
      <c r="D138" s="10"/>
      <c r="E138" s="10"/>
      <c r="F138" s="10"/>
    </row>
    <row r="139" spans="1:6" s="1" customFormat="1" x14ac:dyDescent="0.25">
      <c r="A139" s="7"/>
      <c r="B139" s="8"/>
      <c r="C139" s="7"/>
      <c r="D139" s="10"/>
      <c r="E139" s="10"/>
      <c r="F139" s="10"/>
    </row>
    <row r="140" spans="1:6" s="1" customFormat="1" x14ac:dyDescent="0.25">
      <c r="A140" s="7"/>
      <c r="B140" s="8"/>
      <c r="C140" s="7"/>
      <c r="D140" s="10"/>
      <c r="E140" s="10"/>
      <c r="F140" s="10"/>
    </row>
    <row r="141" spans="1:6" s="1" customFormat="1" x14ac:dyDescent="0.25">
      <c r="A141" s="7"/>
      <c r="B141" s="8"/>
      <c r="C141" s="7"/>
      <c r="D141" s="10"/>
      <c r="E141" s="10"/>
      <c r="F141" s="10"/>
    </row>
    <row r="142" spans="1:6" s="1" customFormat="1" x14ac:dyDescent="0.25">
      <c r="A142" s="7"/>
      <c r="B142" s="8"/>
      <c r="C142" s="7"/>
      <c r="D142" s="10"/>
      <c r="E142" s="10"/>
      <c r="F142" s="10"/>
    </row>
    <row r="143" spans="1:6" s="1" customFormat="1" x14ac:dyDescent="0.25">
      <c r="A143" s="7"/>
      <c r="B143" s="8"/>
      <c r="C143" s="7"/>
      <c r="D143" s="10"/>
      <c r="E143" s="10"/>
      <c r="F143" s="10"/>
    </row>
    <row r="144" spans="1:6" s="1" customFormat="1" x14ac:dyDescent="0.25">
      <c r="A144" s="7"/>
      <c r="B144" s="8"/>
      <c r="C144" s="7"/>
      <c r="D144" s="10"/>
      <c r="E144" s="10"/>
      <c r="F144" s="10"/>
    </row>
    <row r="145" spans="1:6" s="1" customFormat="1" x14ac:dyDescent="0.25">
      <c r="A145" s="7"/>
      <c r="B145" s="8"/>
      <c r="C145" s="7"/>
      <c r="D145" s="10"/>
      <c r="E145" s="10"/>
      <c r="F145" s="10"/>
    </row>
    <row r="146" spans="1:6" s="1" customFormat="1" x14ac:dyDescent="0.25">
      <c r="A146" s="7"/>
      <c r="B146" s="8"/>
      <c r="C146" s="7"/>
      <c r="D146" s="10"/>
      <c r="E146" s="10"/>
      <c r="F146" s="10"/>
    </row>
    <row r="147" spans="1:6" s="1" customFormat="1" x14ac:dyDescent="0.25">
      <c r="A147" s="7"/>
      <c r="B147" s="8"/>
      <c r="C147" s="7"/>
      <c r="D147" s="10"/>
      <c r="E147" s="10"/>
      <c r="F147" s="10"/>
    </row>
    <row r="148" spans="1:6" s="1" customFormat="1" x14ac:dyDescent="0.25">
      <c r="A148" s="7"/>
      <c r="B148" s="8"/>
      <c r="C148" s="7"/>
      <c r="D148" s="10"/>
      <c r="E148" s="10"/>
      <c r="F148" s="10"/>
    </row>
    <row r="149" spans="1:6" s="1" customFormat="1" x14ac:dyDescent="0.25">
      <c r="A149" s="7"/>
      <c r="B149" s="8"/>
      <c r="C149" s="7"/>
      <c r="D149" s="10"/>
      <c r="E149" s="10"/>
      <c r="F149" s="10"/>
    </row>
    <row r="150" spans="1:6" s="1" customFormat="1" x14ac:dyDescent="0.25">
      <c r="A150" s="7"/>
      <c r="B150" s="8"/>
      <c r="C150" s="7"/>
      <c r="D150" s="10"/>
      <c r="E150" s="10"/>
      <c r="F150" s="10"/>
    </row>
    <row r="151" spans="1:6" s="1" customFormat="1" x14ac:dyDescent="0.25">
      <c r="A151" s="7"/>
      <c r="B151" s="8"/>
      <c r="C151" s="7"/>
      <c r="D151" s="10"/>
      <c r="E151" s="10"/>
      <c r="F151" s="10"/>
    </row>
    <row r="152" spans="1:6" s="1" customFormat="1" x14ac:dyDescent="0.25">
      <c r="A152" s="7"/>
      <c r="B152" s="8"/>
      <c r="C152" s="7"/>
      <c r="D152" s="10"/>
      <c r="E152" s="10"/>
      <c r="F152" s="10"/>
    </row>
    <row r="153" spans="1:6" s="1" customFormat="1" x14ac:dyDescent="0.25">
      <c r="A153" s="7"/>
      <c r="B153" s="8"/>
      <c r="C153" s="7"/>
      <c r="D153" s="10"/>
      <c r="E153" s="10"/>
      <c r="F153" s="10"/>
    </row>
    <row r="154" spans="1:6" s="1" customFormat="1" x14ac:dyDescent="0.25">
      <c r="A154" s="7"/>
      <c r="B154" s="8"/>
      <c r="C154" s="7"/>
      <c r="D154" s="10"/>
      <c r="E154" s="10"/>
      <c r="F154" s="10"/>
    </row>
  </sheetData>
  <mergeCells count="3">
    <mergeCell ref="A1:F2"/>
    <mergeCell ref="A3:F3"/>
    <mergeCell ref="A59:F6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7" fitToHeight="0" orientation="portrait" horizontalDpi="1800" verticalDpi="18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Kantýna</vt:lpstr>
      <vt:lpstr>Kantýna!Názvy_tisku</vt:lpstr>
      <vt:lpstr>Kantýna!Oblast_tisku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2015-08-06T15:34:50Z</dcterms:created>
  <dcterms:modified xsi:type="dcterms:W3CDTF">2015-10-14T13:43:01Z</dcterms:modified>
</cp:coreProperties>
</file>