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05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<sst xmlns="http://schemas.openxmlformats.org/spreadsheetml/2006/main" count="39" uniqueCount="34">
  <si>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Pos.</t>
  </si>
  <si>
    <t>a)</t>
  </si>
  <si>
    <t>Cena celkem s DPH</t>
  </si>
  <si>
    <t>b)</t>
  </si>
  <si>
    <t>c)</t>
  </si>
  <si>
    <t>d)</t>
  </si>
  <si>
    <t>e)</t>
  </si>
  <si>
    <t>f)</t>
  </si>
  <si>
    <t>Hrubý úklid.</t>
  </si>
  <si>
    <t>kpl</t>
  </si>
  <si>
    <t>Popis díla</t>
  </si>
  <si>
    <t>Cena za jeden kus nebo komplet (kpl) bez DPH</t>
  </si>
  <si>
    <t>Cena za jeden kus nebo komplet (kpl) včetně DPH</t>
  </si>
  <si>
    <t>Počet kusů celkem</t>
  </si>
  <si>
    <t>Cena celkem bez DPH</t>
  </si>
  <si>
    <t>Kusů nebo komplet</t>
  </si>
  <si>
    <t>Výroba a dodávka jednostranné obložkové zárubně</t>
  </si>
  <si>
    <t>Instalace jednostranné obložkové zárubně na stávající zárubně, bez demontáže stávající zárubně</t>
  </si>
  <si>
    <t>Úprava (posunutí) mříže u dveří ve 2.NP</t>
  </si>
  <si>
    <t>Spotřební a kotvící materiál</t>
  </si>
  <si>
    <t>Dodávka a instalace kování klika/do levé strany vybočená "koule" shodná s kvalitou a designem s dveřním kováním na příslušném podlaží</t>
  </si>
  <si>
    <t xml:space="preserve">Opravy, při montáži poškozených, omítek, opravy, při montáži poškozených, výmaleb. Hodinová sazba - odhad </t>
  </si>
  <si>
    <t>Kč/hod.</t>
  </si>
  <si>
    <t xml:space="preserve">Zhotovitel zajistí obnovení současného značení jednotlivých dveří v souladu s příslušným podlažím. </t>
  </si>
  <si>
    <t xml:space="preserve">Opravy, při montáži poškozených, omítek, opravy, při montáži poškozených, výmaleb, odvoz a ekologické (doložené) odstranění demontovaných částí a sutí. </t>
  </si>
  <si>
    <t>1 km</t>
  </si>
  <si>
    <t>l)</t>
  </si>
  <si>
    <t>m)</t>
  </si>
  <si>
    <t>n)</t>
  </si>
  <si>
    <t>o)</t>
  </si>
  <si>
    <t>odhad</t>
  </si>
  <si>
    <t>Dopravné (odhad max 500 km)</t>
  </si>
  <si>
    <t>Cena celkem bez a s DPH</t>
  </si>
  <si>
    <t>Příloha č. 3b k Výzvě a zadávacím podmínkám – Cenová tabulka předmětu plnění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</si>
</sst>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2"/>
      <color theme="1"/>
      <name val="Arial"/>
      <family val="2"/>
    </font>
    <font>
      <sz val="10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2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/>
    </xf>
    <xf numFmtId="1" fontId="0" fillId="0" borderId="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7" xfId="0" applyNumberFormat="1" applyFont="1" applyBorder="1" applyAlignment="1">
      <alignment horizontal="justify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28575</xdr:rowOff>
    </xdr:from>
    <xdr:to>
      <xdr:col>2</xdr:col>
      <xdr:colOff>2038350</xdr:colOff>
      <xdr:row>5</xdr:row>
      <xdr:rowOff>66675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219075"/>
          <a:ext cx="2057400" cy="8001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58"/>
  <sheetViews>
    <sheetView tabSelected="1" workbookViewId="0" topLeftCell="A1">
      <selection activeCell="C21" sqref="C21"/>
    </sheetView>
  </sheetViews>
  <sheetFormatPr defaultColWidth="8.88671875" defaultRowHeight="15"/>
  <cols>
    <col min="1" max="1" width="0.671875" style="0" customWidth="1"/>
    <col min="2" max="2" width="4.77734375" style="0" customWidth="1"/>
    <col min="3" max="3" width="58.21484375" style="0" customWidth="1"/>
    <col min="4" max="4" width="11.5546875" style="0" customWidth="1"/>
    <col min="5" max="5" width="16.77734375" style="24" customWidth="1"/>
    <col min="6" max="6" width="15.4453125" style="0" customWidth="1"/>
    <col min="7" max="7" width="10.21484375" style="0" customWidth="1"/>
    <col min="8" max="8" width="14.77734375" style="0" customWidth="1"/>
    <col min="9" max="9" width="15.77734375" style="0" customWidth="1"/>
    <col min="10" max="10" width="0.9921875" style="0" customWidth="1"/>
    <col min="11" max="11" width="13.21484375" style="0" bestFit="1" customWidth="1"/>
  </cols>
  <sheetData>
    <row r="2" ht="15"/>
    <row r="3" ht="15"/>
    <row r="4" ht="15"/>
    <row r="5" ht="15"/>
    <row r="6" ht="15"/>
    <row r="9" spans="2:18" ht="26.25">
      <c r="B9" s="34" t="s">
        <v>33</v>
      </c>
      <c r="C9" s="34"/>
      <c r="D9" s="34"/>
      <c r="E9" s="34"/>
      <c r="F9" s="34"/>
      <c r="G9" s="34"/>
      <c r="H9" s="34"/>
      <c r="I9" s="34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.75" thickBot="1"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49.9" customHeight="1" thickBot="1" thickTop="1">
      <c r="B12" s="7" t="s">
        <v>0</v>
      </c>
      <c r="C12" s="8" t="s">
        <v>10</v>
      </c>
      <c r="D12" s="9" t="s">
        <v>15</v>
      </c>
      <c r="E12" s="9" t="s">
        <v>11</v>
      </c>
      <c r="F12" s="9" t="s">
        <v>12</v>
      </c>
      <c r="G12" s="9" t="s">
        <v>13</v>
      </c>
      <c r="H12" s="9" t="s">
        <v>14</v>
      </c>
      <c r="I12" s="10" t="s">
        <v>2</v>
      </c>
      <c r="J12" s="3"/>
      <c r="K12" s="3"/>
      <c r="L12" s="3"/>
      <c r="M12" s="3"/>
      <c r="N12" s="1"/>
      <c r="O12" s="1"/>
      <c r="P12" s="1"/>
      <c r="Q12" s="1"/>
      <c r="R12" s="1"/>
    </row>
    <row r="13" spans="2:18" ht="49.9" customHeight="1" thickBot="1">
      <c r="B13" s="11" t="s">
        <v>1</v>
      </c>
      <c r="C13" s="12" t="s">
        <v>16</v>
      </c>
      <c r="D13" s="22">
        <v>70</v>
      </c>
      <c r="E13" s="26"/>
      <c r="F13" s="18">
        <f>E13*1.21</f>
        <v>0</v>
      </c>
      <c r="G13" s="13">
        <v>70</v>
      </c>
      <c r="H13" s="18">
        <f>E13*G13</f>
        <v>0</v>
      </c>
      <c r="I13" s="19">
        <f>H13*1.21</f>
        <v>0</v>
      </c>
      <c r="J13" s="1"/>
      <c r="K13" s="5"/>
      <c r="L13" s="1"/>
      <c r="M13" s="1"/>
      <c r="N13" s="1"/>
      <c r="O13" s="1"/>
      <c r="P13" s="1"/>
      <c r="Q13" s="1"/>
      <c r="R13" s="1"/>
    </row>
    <row r="14" spans="2:18" ht="49.9" customHeight="1" thickBot="1">
      <c r="B14" s="11" t="s">
        <v>3</v>
      </c>
      <c r="C14" s="14" t="s">
        <v>17</v>
      </c>
      <c r="D14" s="22">
        <v>70</v>
      </c>
      <c r="E14" s="26"/>
      <c r="F14" s="18">
        <f aca="true" t="shared" si="0" ref="F14:F22">E14*1.21</f>
        <v>0</v>
      </c>
      <c r="G14" s="13">
        <v>70</v>
      </c>
      <c r="H14" s="18">
        <f aca="true" t="shared" si="1" ref="H14:H18">E14*G14</f>
        <v>0</v>
      </c>
      <c r="I14" s="19">
        <f aca="true" t="shared" si="2" ref="I14:I21">H14*1.21</f>
        <v>0</v>
      </c>
      <c r="J14" s="1"/>
      <c r="K14" s="5"/>
      <c r="L14" s="1"/>
      <c r="M14" s="1"/>
      <c r="N14" s="1"/>
      <c r="O14" s="1"/>
      <c r="P14" s="1"/>
      <c r="Q14" s="1"/>
      <c r="R14" s="1"/>
    </row>
    <row r="15" spans="2:18" ht="49.9" customHeight="1" thickBot="1">
      <c r="B15" s="11" t="s">
        <v>4</v>
      </c>
      <c r="C15" s="14" t="s">
        <v>18</v>
      </c>
      <c r="D15" s="22">
        <v>1</v>
      </c>
      <c r="E15" s="26"/>
      <c r="F15" s="18">
        <f t="shared" si="0"/>
        <v>0</v>
      </c>
      <c r="G15" s="13">
        <v>1</v>
      </c>
      <c r="H15" s="18">
        <f t="shared" si="1"/>
        <v>0</v>
      </c>
      <c r="I15" s="19">
        <f t="shared" si="2"/>
        <v>0</v>
      </c>
      <c r="J15" s="1"/>
      <c r="K15" s="5"/>
      <c r="L15" s="1"/>
      <c r="M15" s="1"/>
      <c r="N15" s="1"/>
      <c r="O15" s="1"/>
      <c r="P15" s="1"/>
      <c r="Q15" s="1"/>
      <c r="R15" s="1"/>
    </row>
    <row r="16" spans="2:18" ht="49.9" customHeight="1" thickBot="1">
      <c r="B16" s="11" t="s">
        <v>5</v>
      </c>
      <c r="C16" s="14" t="s">
        <v>19</v>
      </c>
      <c r="D16" s="22">
        <v>70</v>
      </c>
      <c r="E16" s="26"/>
      <c r="F16" s="18">
        <f t="shared" si="0"/>
        <v>0</v>
      </c>
      <c r="G16" s="13">
        <v>70</v>
      </c>
      <c r="H16" s="18">
        <f t="shared" si="1"/>
        <v>0</v>
      </c>
      <c r="I16" s="19">
        <f t="shared" si="2"/>
        <v>0</v>
      </c>
      <c r="J16" s="1"/>
      <c r="K16" s="5"/>
      <c r="L16" s="1"/>
      <c r="M16" s="1"/>
      <c r="N16" s="1"/>
      <c r="O16" s="1"/>
      <c r="P16" s="1"/>
      <c r="Q16" s="1"/>
      <c r="R16" s="1"/>
    </row>
    <row r="17" spans="2:18" ht="49.9" customHeight="1" thickBot="1">
      <c r="B17" s="11" t="s">
        <v>6</v>
      </c>
      <c r="C17" s="14" t="s">
        <v>20</v>
      </c>
      <c r="D17" s="22">
        <v>1</v>
      </c>
      <c r="E17" s="26"/>
      <c r="F17" s="18">
        <f t="shared" si="0"/>
        <v>0</v>
      </c>
      <c r="G17" s="13">
        <v>1</v>
      </c>
      <c r="H17" s="18">
        <f t="shared" si="1"/>
        <v>0</v>
      </c>
      <c r="I17" s="19">
        <f t="shared" si="2"/>
        <v>0</v>
      </c>
      <c r="J17" s="1"/>
      <c r="K17" s="5"/>
      <c r="L17" s="1"/>
      <c r="M17" s="1"/>
      <c r="N17" s="1"/>
      <c r="O17" s="1"/>
      <c r="P17" s="1"/>
      <c r="Q17" s="1"/>
      <c r="R17" s="1"/>
    </row>
    <row r="18" spans="2:18" ht="49.9" customHeight="1" thickBot="1">
      <c r="B18" s="11" t="s">
        <v>7</v>
      </c>
      <c r="C18" s="27" t="s">
        <v>21</v>
      </c>
      <c r="D18" s="13" t="s">
        <v>22</v>
      </c>
      <c r="E18" s="26"/>
      <c r="F18" s="18">
        <f t="shared" si="0"/>
        <v>0</v>
      </c>
      <c r="G18" s="13">
        <v>12</v>
      </c>
      <c r="H18" s="18">
        <f t="shared" si="1"/>
        <v>0</v>
      </c>
      <c r="I18" s="19">
        <f t="shared" si="2"/>
        <v>0</v>
      </c>
      <c r="J18" s="1"/>
      <c r="K18" s="5"/>
      <c r="L18" s="1"/>
      <c r="M18" s="1"/>
      <c r="N18" s="1"/>
      <c r="O18" s="1"/>
      <c r="P18" s="1"/>
      <c r="Q18" s="1"/>
      <c r="R18" s="1"/>
    </row>
    <row r="19" spans="2:18" ht="49.9" customHeight="1" thickBot="1">
      <c r="B19" s="11" t="s">
        <v>26</v>
      </c>
      <c r="C19" s="14" t="s">
        <v>23</v>
      </c>
      <c r="D19" s="13" t="s">
        <v>9</v>
      </c>
      <c r="E19" s="26"/>
      <c r="F19" s="18">
        <f t="shared" si="0"/>
        <v>0</v>
      </c>
      <c r="G19" s="13" t="s">
        <v>9</v>
      </c>
      <c r="H19" s="18">
        <f>E19</f>
        <v>0</v>
      </c>
      <c r="I19" s="19">
        <f t="shared" si="2"/>
        <v>0</v>
      </c>
      <c r="J19" s="1"/>
      <c r="K19" s="5"/>
      <c r="L19" s="1"/>
      <c r="M19" s="1"/>
      <c r="N19" s="1"/>
      <c r="O19" s="1"/>
      <c r="P19" s="1"/>
      <c r="Q19" s="1"/>
      <c r="R19" s="1"/>
    </row>
    <row r="20" spans="2:18" ht="49.9" customHeight="1" thickBot="1">
      <c r="B20" s="11" t="s">
        <v>27</v>
      </c>
      <c r="C20" s="14" t="s">
        <v>24</v>
      </c>
      <c r="D20" s="13" t="s">
        <v>9</v>
      </c>
      <c r="E20" s="26"/>
      <c r="F20" s="18">
        <f t="shared" si="0"/>
        <v>0</v>
      </c>
      <c r="G20" s="13" t="s">
        <v>9</v>
      </c>
      <c r="H20" s="18">
        <f>E20</f>
        <v>0</v>
      </c>
      <c r="I20" s="19">
        <f t="shared" si="2"/>
        <v>0</v>
      </c>
      <c r="J20" s="1"/>
      <c r="K20" s="5"/>
      <c r="L20" s="1"/>
      <c r="M20" s="1"/>
      <c r="N20" s="1"/>
      <c r="O20" s="1"/>
      <c r="P20" s="1"/>
      <c r="Q20" s="1"/>
      <c r="R20" s="1"/>
    </row>
    <row r="21" spans="2:18" ht="49.9" customHeight="1" thickBot="1">
      <c r="B21" s="11" t="s">
        <v>28</v>
      </c>
      <c r="C21" s="14" t="s">
        <v>8</v>
      </c>
      <c r="D21" s="13" t="s">
        <v>9</v>
      </c>
      <c r="E21" s="26"/>
      <c r="F21" s="18">
        <f t="shared" si="0"/>
        <v>0</v>
      </c>
      <c r="G21" s="13" t="s">
        <v>9</v>
      </c>
      <c r="H21" s="18">
        <f>E21</f>
        <v>0</v>
      </c>
      <c r="I21" s="19">
        <f t="shared" si="2"/>
        <v>0</v>
      </c>
      <c r="J21" s="1"/>
      <c r="K21" s="5"/>
      <c r="L21" s="1"/>
      <c r="M21" s="1"/>
      <c r="N21" s="1"/>
      <c r="O21" s="1"/>
      <c r="P21" s="1"/>
      <c r="Q21" s="1"/>
      <c r="R21" s="1"/>
    </row>
    <row r="22" spans="2:18" ht="49.9" customHeight="1" thickBot="1">
      <c r="B22" s="11" t="s">
        <v>29</v>
      </c>
      <c r="C22" s="14" t="s">
        <v>31</v>
      </c>
      <c r="D22" s="13" t="s">
        <v>25</v>
      </c>
      <c r="E22" s="26"/>
      <c r="F22" s="18">
        <f t="shared" si="0"/>
        <v>0</v>
      </c>
      <c r="G22" s="13" t="s">
        <v>30</v>
      </c>
      <c r="H22" s="18">
        <f>E22*500</f>
        <v>0</v>
      </c>
      <c r="I22" s="19">
        <f aca="true" t="shared" si="3" ref="I22">H22*1.21</f>
        <v>0</v>
      </c>
      <c r="J22" s="1"/>
      <c r="K22" s="5"/>
      <c r="L22" s="1"/>
      <c r="M22" s="1"/>
      <c r="N22" s="1"/>
      <c r="O22" s="1"/>
      <c r="P22" s="1"/>
      <c r="Q22" s="1"/>
      <c r="R22" s="1"/>
    </row>
    <row r="23" spans="2:18" ht="12" customHeight="1" thickBot="1">
      <c r="B23" s="28"/>
      <c r="C23" s="29"/>
      <c r="D23" s="29"/>
      <c r="E23" s="30"/>
      <c r="F23" s="29"/>
      <c r="G23" s="31"/>
      <c r="H23" s="32"/>
      <c r="I23" s="33"/>
      <c r="J23" s="1"/>
      <c r="K23" s="1"/>
      <c r="L23" s="1"/>
      <c r="M23" s="1"/>
      <c r="N23" s="1"/>
      <c r="O23" s="1"/>
      <c r="P23" s="1"/>
      <c r="Q23" s="1"/>
      <c r="R23" s="1"/>
    </row>
    <row r="24" spans="2:18" ht="49.9" customHeight="1" thickBot="1">
      <c r="B24" s="15"/>
      <c r="C24" s="16" t="s">
        <v>32</v>
      </c>
      <c r="D24" s="16"/>
      <c r="E24" s="23"/>
      <c r="F24" s="25"/>
      <c r="G24" s="17"/>
      <c r="H24" s="20">
        <f>SUM(H13:H22)</f>
        <v>0</v>
      </c>
      <c r="I24" s="21">
        <f>SUM(I13:I23)</f>
        <v>0</v>
      </c>
      <c r="J24" s="1"/>
      <c r="K24" s="5"/>
      <c r="L24" s="1"/>
      <c r="M24" s="1"/>
      <c r="N24" s="1"/>
      <c r="O24" s="1"/>
      <c r="P24" s="1"/>
      <c r="Q24" s="1"/>
      <c r="R24" s="1"/>
    </row>
    <row r="25" spans="2:18" ht="15.75" thickTop="1">
      <c r="B25" s="2"/>
      <c r="C25" s="1"/>
      <c r="D25" s="1"/>
      <c r="E25" s="2"/>
      <c r="F25" s="1"/>
      <c r="G25" s="4"/>
      <c r="H25" s="5"/>
      <c r="I25" s="5"/>
      <c r="J25" s="1"/>
      <c r="K25" s="5"/>
      <c r="L25" s="1"/>
      <c r="M25" s="1"/>
      <c r="N25" s="1"/>
      <c r="O25" s="1"/>
      <c r="P25" s="1"/>
      <c r="Q25" s="1"/>
      <c r="R25" s="1"/>
    </row>
    <row r="26" spans="2:18" ht="15">
      <c r="B26" s="2"/>
      <c r="C26" s="1"/>
      <c r="D26" s="1"/>
      <c r="E26" s="2"/>
      <c r="F26" s="1"/>
      <c r="G26" s="4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</row>
    <row r="27" spans="2:18" ht="15">
      <c r="B27" s="1"/>
      <c r="C27" s="1"/>
      <c r="D27" s="1"/>
      <c r="E27" s="2"/>
      <c r="F27" s="1"/>
      <c r="G27" s="4"/>
      <c r="H27" s="5"/>
      <c r="I27" s="5"/>
      <c r="J27" s="1"/>
      <c r="K27" s="5"/>
      <c r="L27" s="1"/>
      <c r="M27" s="1"/>
      <c r="N27" s="1"/>
      <c r="O27" s="1"/>
      <c r="P27" s="1"/>
      <c r="Q27" s="1"/>
      <c r="R27" s="1"/>
    </row>
    <row r="28" spans="2:18" ht="15">
      <c r="B28" s="1"/>
      <c r="C28" s="1"/>
      <c r="D28" s="1"/>
      <c r="E28" s="2"/>
      <c r="F28" s="1"/>
      <c r="G28" s="4"/>
      <c r="H28" s="5"/>
      <c r="I28" s="5"/>
      <c r="J28" s="1"/>
      <c r="K28" s="5"/>
      <c r="L28" s="1"/>
      <c r="M28" s="1"/>
      <c r="N28" s="1"/>
      <c r="O28" s="1"/>
      <c r="P28" s="1"/>
      <c r="Q28" s="1"/>
      <c r="R28" s="1"/>
    </row>
    <row r="29" spans="2:18" ht="15">
      <c r="B29" s="1"/>
      <c r="C29" s="1"/>
      <c r="D29" s="1"/>
      <c r="E29" s="2"/>
      <c r="F29" s="1"/>
      <c r="G29" s="4"/>
      <c r="H29" s="5"/>
      <c r="I29" s="5"/>
      <c r="J29" s="1"/>
      <c r="K29" s="5"/>
      <c r="L29" s="1"/>
      <c r="M29" s="1"/>
      <c r="N29" s="1"/>
      <c r="O29" s="1"/>
      <c r="P29" s="1"/>
      <c r="Q29" s="1"/>
      <c r="R29" s="1"/>
    </row>
    <row r="30" spans="2:18" ht="15">
      <c r="B30" s="1"/>
      <c r="C30" s="1"/>
      <c r="D30" s="1"/>
      <c r="E30" s="2"/>
      <c r="F30" s="1"/>
      <c r="G30" s="1"/>
      <c r="H30" s="5"/>
      <c r="I30" s="5"/>
      <c r="J30" s="1"/>
      <c r="K30" s="5"/>
      <c r="L30" s="1"/>
      <c r="M30" s="1"/>
      <c r="N30" s="1"/>
      <c r="O30" s="1"/>
      <c r="P30" s="1"/>
      <c r="Q30" s="1"/>
      <c r="R30" s="1"/>
    </row>
    <row r="31" spans="2:18" ht="15">
      <c r="B31" s="1"/>
      <c r="C31" s="1"/>
      <c r="D31" s="1"/>
      <c r="E31" s="2"/>
      <c r="F31" s="1"/>
      <c r="G31" s="1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2:18" ht="15">
      <c r="B32" s="1"/>
      <c r="C32" s="1"/>
      <c r="D32" s="1"/>
      <c r="E32" s="2"/>
      <c r="F32" s="1"/>
      <c r="G32" s="1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2:18" ht="15">
      <c r="B33" s="1"/>
      <c r="C33" s="1"/>
      <c r="D33" s="1"/>
      <c r="E33" s="2"/>
      <c r="F33" s="1"/>
      <c r="G33" s="1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2:18" ht="15"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5"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5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"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"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"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"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"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"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"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"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"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"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"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"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"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"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"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"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mergeCells count="1">
    <mergeCell ref="B9:I9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Čejpa Miroslav</dc:creator>
  <cp:keywords/>
  <dc:description/>
  <cp:lastModifiedBy>Voborník Vlastimil </cp:lastModifiedBy>
  <cp:lastPrinted>2018-09-05T08:28:41Z</cp:lastPrinted>
  <dcterms:created xsi:type="dcterms:W3CDTF">2018-08-21T07:14:49Z</dcterms:created>
  <dcterms:modified xsi:type="dcterms:W3CDTF">2019-11-28T13:00:35Z</dcterms:modified>
  <cp:category/>
  <cp:version/>
  <cp:contentType/>
  <cp:contentStatus/>
</cp:coreProperties>
</file>