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PR2_Soupis prací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20" i="1" l="1"/>
  <c r="I11" i="1"/>
  <c r="I12" i="1"/>
  <c r="I13" i="1"/>
  <c r="I14" i="1"/>
  <c r="I15" i="1"/>
  <c r="I16" i="1"/>
  <c r="I17" i="1"/>
  <c r="I18" i="1"/>
  <c r="I19" i="1"/>
  <c r="I10" i="1"/>
</calcChain>
</file>

<file path=xl/sharedStrings.xml><?xml version="1.0" encoding="utf-8"?>
<sst xmlns="http://schemas.openxmlformats.org/spreadsheetml/2006/main" count="81" uniqueCount="55">
  <si>
    <t>NÁRODNÍ PARK ŠUMAVA</t>
  </si>
  <si>
    <t>HORSKÁ KVILDA 2- HAMERKA</t>
  </si>
  <si>
    <t>OBNOVA VRTANÝCH SOND PRO TEPELNÉ ČERPADLO</t>
  </si>
  <si>
    <t>CN 24.7.2017</t>
  </si>
  <si>
    <t>Typ</t>
  </si>
  <si>
    <t>Díl</t>
  </si>
  <si>
    <t>K/P</t>
  </si>
  <si>
    <t>Položka</t>
  </si>
  <si>
    <t>Popis</t>
  </si>
  <si>
    <t>MJ</t>
  </si>
  <si>
    <t>Cenový výměra</t>
  </si>
  <si>
    <t>Nabídka jedn.cena bez DPH</t>
  </si>
  <si>
    <t>Cena celkem bez DPH</t>
  </si>
  <si>
    <t>D</t>
  </si>
  <si>
    <t>001</t>
  </si>
  <si>
    <t>Primární okruh včetně připojení TČ</t>
  </si>
  <si>
    <t>C</t>
  </si>
  <si>
    <t>001-001</t>
  </si>
  <si>
    <t>Zemní práce a obsypy</t>
  </si>
  <si>
    <t>soubor</t>
  </si>
  <si>
    <t>1,000</t>
  </si>
  <si>
    <t>001-002</t>
  </si>
  <si>
    <t>Vrtařské práce 7 vrtů 125m včetně sond 4x32 tamponu bentonit</t>
  </si>
  <si>
    <t>m</t>
  </si>
  <si>
    <t>875,000</t>
  </si>
  <si>
    <t>001-003</t>
  </si>
  <si>
    <t>montáž potrubí d 32-63</t>
  </si>
  <si>
    <t>X</t>
  </si>
  <si>
    <t>001-006</t>
  </si>
  <si>
    <t>250,000</t>
  </si>
  <si>
    <t>001-008</t>
  </si>
  <si>
    <t>12,000</t>
  </si>
  <si>
    <t>001-009</t>
  </si>
  <si>
    <t>Potrubí připojení primáru k TČ vnitřní část, montáž šachty</t>
  </si>
  <si>
    <t>001-012</t>
  </si>
  <si>
    <t>Šachta GT box kruhový s průtokoměry 7-38l/min</t>
  </si>
  <si>
    <t>set</t>
  </si>
  <si>
    <t>001-013</t>
  </si>
  <si>
    <t>lit</t>
  </si>
  <si>
    <t>700,000</t>
  </si>
  <si>
    <t>001-014</t>
  </si>
  <si>
    <t>Elektro tvarovky-sdružení větví 32-32-40, spojky, kolena, vložky přechodové</t>
  </si>
  <si>
    <t>sada</t>
  </si>
  <si>
    <t>P</t>
  </si>
  <si>
    <t>998 73-2201</t>
  </si>
  <si>
    <t>Strojovny přesun hmot, přepravy a režie</t>
  </si>
  <si>
    <t>%</t>
  </si>
  <si>
    <t>0,029</t>
  </si>
  <si>
    <t>Primární část celkem bez DPH</t>
  </si>
  <si>
    <t>Poznámka:</t>
  </si>
  <si>
    <t>Výpočty, návrh řešení, případně inženýrská činnost( stavební povolení) je v ceně nabídky</t>
  </si>
  <si>
    <t>Příloha č. 2 - Soupis prací</t>
  </si>
  <si>
    <t>Potrubí PE 100 d40x3,7 zelené</t>
  </si>
  <si>
    <t>Potrubí PE 100 černé d63x5,8 á 6m</t>
  </si>
  <si>
    <t>Kapalina (glycerinová báze)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</si>
</sst>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10" xfId="0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17" sqref="E17"/>
    </sheetView>
  </sheetViews>
  <sheetFormatPr defaultRowHeight="15" x14ac:dyDescent="0.25"/>
  <cols>
    <col min="4" max="4" width="11.140625" bestFit="1" customWidth="1"/>
    <col min="5" max="5" width="81" bestFit="1" customWidth="1"/>
    <col min="7" max="7" width="14.7109375" bestFit="1" customWidth="1"/>
    <col min="8" max="8" width="25.5703125" bestFit="1" customWidth="1"/>
    <col min="9" max="9" width="20.28515625" bestFit="1" customWidth="1"/>
  </cols>
  <sheetData>
    <row r="1" spans="1:9" x14ac:dyDescent="0.25">
      <c r="A1" s="3" t="s">
        <v>51</v>
      </c>
      <c r="B1" s="3"/>
      <c r="C1" s="3"/>
    </row>
    <row r="2" spans="1:9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5" spans="1:9" ht="15.75" thickBot="1" x14ac:dyDescent="0.3">
      <c r="A5" s="14" t="s">
        <v>2</v>
      </c>
      <c r="B5" s="14"/>
      <c r="C5" s="14"/>
      <c r="D5" s="14"/>
      <c r="E5" s="14"/>
      <c r="F5" s="14"/>
      <c r="G5" s="14"/>
      <c r="H5" s="14"/>
      <c r="I5" s="14"/>
    </row>
    <row r="6" spans="1:9" x14ac:dyDescent="0.25">
      <c r="A6" s="4"/>
      <c r="B6" s="5"/>
      <c r="C6" s="5"/>
      <c r="D6" s="5"/>
      <c r="E6" s="5" t="s">
        <v>3</v>
      </c>
      <c r="F6" s="5"/>
      <c r="G6" s="5"/>
      <c r="H6" s="5"/>
      <c r="I6" s="6"/>
    </row>
    <row r="7" spans="1:9" x14ac:dyDescent="0.25">
      <c r="A7" s="7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2" t="s">
        <v>11</v>
      </c>
      <c r="I7" s="8" t="s">
        <v>12</v>
      </c>
    </row>
    <row r="8" spans="1:9" x14ac:dyDescent="0.25">
      <c r="A8" s="7"/>
      <c r="B8" s="1"/>
      <c r="C8" s="1"/>
      <c r="D8" s="1"/>
      <c r="E8" s="1"/>
      <c r="F8" s="1"/>
      <c r="G8" s="1"/>
      <c r="H8" s="1"/>
      <c r="I8" s="8"/>
    </row>
    <row r="9" spans="1:9" x14ac:dyDescent="0.25">
      <c r="A9" s="7" t="s">
        <v>13</v>
      </c>
      <c r="B9" s="1" t="s">
        <v>14</v>
      </c>
      <c r="C9" s="1" t="s">
        <v>14</v>
      </c>
      <c r="D9" s="1"/>
      <c r="E9" s="1" t="s">
        <v>15</v>
      </c>
      <c r="F9" s="1"/>
      <c r="G9" s="1"/>
      <c r="H9" s="1"/>
      <c r="I9" s="8"/>
    </row>
    <row r="10" spans="1:9" x14ac:dyDescent="0.25">
      <c r="A10" s="7" t="s">
        <v>16</v>
      </c>
      <c r="B10" s="1" t="s">
        <v>14</v>
      </c>
      <c r="C10" s="1">
        <v>1</v>
      </c>
      <c r="D10" s="1" t="s">
        <v>17</v>
      </c>
      <c r="E10" s="1" t="s">
        <v>18</v>
      </c>
      <c r="F10" s="1" t="s">
        <v>19</v>
      </c>
      <c r="G10" s="1" t="s">
        <v>20</v>
      </c>
      <c r="H10" s="1"/>
      <c r="I10" s="8">
        <f>G10*H10</f>
        <v>0</v>
      </c>
    </row>
    <row r="11" spans="1:9" x14ac:dyDescent="0.25">
      <c r="A11" s="7" t="s">
        <v>16</v>
      </c>
      <c r="B11" s="1" t="s">
        <v>14</v>
      </c>
      <c r="C11" s="1">
        <v>2</v>
      </c>
      <c r="D11" s="1" t="s">
        <v>21</v>
      </c>
      <c r="E11" s="1" t="s">
        <v>22</v>
      </c>
      <c r="F11" s="1" t="s">
        <v>23</v>
      </c>
      <c r="G11" s="1" t="s">
        <v>24</v>
      </c>
      <c r="H11" s="1"/>
      <c r="I11" s="8">
        <f t="shared" ref="I11:I19" si="0">G11*H11</f>
        <v>0</v>
      </c>
    </row>
    <row r="12" spans="1:9" x14ac:dyDescent="0.25">
      <c r="A12" s="7" t="s">
        <v>16</v>
      </c>
      <c r="B12" s="1" t="s">
        <v>14</v>
      </c>
      <c r="C12" s="1">
        <v>3</v>
      </c>
      <c r="D12" s="1" t="s">
        <v>25</v>
      </c>
      <c r="E12" s="1" t="s">
        <v>26</v>
      </c>
      <c r="F12" s="1" t="s">
        <v>19</v>
      </c>
      <c r="G12" s="1" t="s">
        <v>20</v>
      </c>
      <c r="H12" s="1"/>
      <c r="I12" s="8">
        <f t="shared" si="0"/>
        <v>0</v>
      </c>
    </row>
    <row r="13" spans="1:9" x14ac:dyDescent="0.25">
      <c r="A13" s="7" t="s">
        <v>27</v>
      </c>
      <c r="B13" s="1" t="s">
        <v>14</v>
      </c>
      <c r="C13" s="1">
        <v>6</v>
      </c>
      <c r="D13" s="1" t="s">
        <v>28</v>
      </c>
      <c r="E13" s="1" t="s">
        <v>52</v>
      </c>
      <c r="F13" s="1" t="s">
        <v>23</v>
      </c>
      <c r="G13" s="1" t="s">
        <v>29</v>
      </c>
      <c r="H13" s="1"/>
      <c r="I13" s="8">
        <f t="shared" si="0"/>
        <v>0</v>
      </c>
    </row>
    <row r="14" spans="1:9" x14ac:dyDescent="0.25">
      <c r="A14" s="7" t="s">
        <v>27</v>
      </c>
      <c r="B14" s="1" t="s">
        <v>14</v>
      </c>
      <c r="C14" s="1">
        <v>8</v>
      </c>
      <c r="D14" s="1" t="s">
        <v>30</v>
      </c>
      <c r="E14" s="1" t="s">
        <v>53</v>
      </c>
      <c r="F14" s="1" t="s">
        <v>23</v>
      </c>
      <c r="G14" s="1" t="s">
        <v>31</v>
      </c>
      <c r="H14" s="1"/>
      <c r="I14" s="8">
        <f t="shared" si="0"/>
        <v>0</v>
      </c>
    </row>
    <row r="15" spans="1:9" x14ac:dyDescent="0.25">
      <c r="A15" s="7" t="s">
        <v>27</v>
      </c>
      <c r="B15" s="1" t="s">
        <v>14</v>
      </c>
      <c r="C15" s="1">
        <v>9</v>
      </c>
      <c r="D15" s="1" t="s">
        <v>32</v>
      </c>
      <c r="E15" s="1" t="s">
        <v>33</v>
      </c>
      <c r="F15" s="1" t="s">
        <v>19</v>
      </c>
      <c r="G15" s="1" t="s">
        <v>20</v>
      </c>
      <c r="H15" s="1"/>
      <c r="I15" s="8">
        <f t="shared" si="0"/>
        <v>0</v>
      </c>
    </row>
    <row r="16" spans="1:9" x14ac:dyDescent="0.25">
      <c r="A16" s="7" t="s">
        <v>27</v>
      </c>
      <c r="B16" s="1" t="s">
        <v>14</v>
      </c>
      <c r="C16" s="1">
        <v>12</v>
      </c>
      <c r="D16" s="1" t="s">
        <v>34</v>
      </c>
      <c r="E16" s="1" t="s">
        <v>35</v>
      </c>
      <c r="F16" s="1" t="s">
        <v>36</v>
      </c>
      <c r="G16" s="1" t="s">
        <v>20</v>
      </c>
      <c r="H16" s="1"/>
      <c r="I16" s="8">
        <f t="shared" si="0"/>
        <v>0</v>
      </c>
    </row>
    <row r="17" spans="1:9" x14ac:dyDescent="0.25">
      <c r="A17" s="7" t="s">
        <v>27</v>
      </c>
      <c r="B17" s="1" t="s">
        <v>14</v>
      </c>
      <c r="C17" s="1">
        <v>13</v>
      </c>
      <c r="D17" s="1" t="s">
        <v>37</v>
      </c>
      <c r="E17" s="1" t="s">
        <v>54</v>
      </c>
      <c r="F17" s="1" t="s">
        <v>38</v>
      </c>
      <c r="G17" s="1" t="s">
        <v>39</v>
      </c>
      <c r="H17" s="1"/>
      <c r="I17" s="8">
        <f t="shared" si="0"/>
        <v>0</v>
      </c>
    </row>
    <row r="18" spans="1:9" x14ac:dyDescent="0.25">
      <c r="A18" s="7" t="s">
        <v>27</v>
      </c>
      <c r="B18" s="1" t="s">
        <v>14</v>
      </c>
      <c r="C18" s="1">
        <v>14</v>
      </c>
      <c r="D18" s="1" t="s">
        <v>40</v>
      </c>
      <c r="E18" s="1" t="s">
        <v>41</v>
      </c>
      <c r="F18" s="1" t="s">
        <v>42</v>
      </c>
      <c r="G18" s="1" t="s">
        <v>20</v>
      </c>
      <c r="H18" s="1"/>
      <c r="I18" s="8">
        <f t="shared" si="0"/>
        <v>0</v>
      </c>
    </row>
    <row r="19" spans="1:9" x14ac:dyDescent="0.25">
      <c r="A19" s="7" t="s">
        <v>43</v>
      </c>
      <c r="B19" s="1" t="s">
        <v>14</v>
      </c>
      <c r="C19" s="1">
        <v>20</v>
      </c>
      <c r="D19" s="1" t="s">
        <v>44</v>
      </c>
      <c r="E19" s="1" t="s">
        <v>45</v>
      </c>
      <c r="F19" s="1" t="s">
        <v>46</v>
      </c>
      <c r="G19" s="1" t="s">
        <v>47</v>
      </c>
      <c r="H19" s="1"/>
      <c r="I19" s="8">
        <f t="shared" si="0"/>
        <v>0</v>
      </c>
    </row>
    <row r="20" spans="1:9" ht="15.75" thickBot="1" x14ac:dyDescent="0.3">
      <c r="A20" s="9"/>
      <c r="B20" s="10"/>
      <c r="C20" s="10"/>
      <c r="D20" s="10"/>
      <c r="E20" s="11" t="s">
        <v>48</v>
      </c>
      <c r="F20" s="12"/>
      <c r="G20" s="12"/>
      <c r="H20" s="12"/>
      <c r="I20" s="13">
        <f>SUM(I10:I19)</f>
        <v>0</v>
      </c>
    </row>
    <row r="23" spans="1:9" x14ac:dyDescent="0.25">
      <c r="E23" t="s">
        <v>49</v>
      </c>
    </row>
    <row r="24" spans="1:9" x14ac:dyDescent="0.25">
      <c r="E24" t="s">
        <v>50</v>
      </c>
    </row>
  </sheetData>
  <mergeCells count="3">
    <mergeCell ref="A5:I5"/>
    <mergeCell ref="A2:I2"/>
    <mergeCell ref="A3:I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PR2_Soupis prací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hazukova</dc:creator>
  <cp:lastModifiedBy>hazukova</cp:lastModifiedBy>
  <dcterms:created xsi:type="dcterms:W3CDTF">2018-08-30T08:49:10Z</dcterms:created>
  <dcterms:modified xsi:type="dcterms:W3CDTF">2018-09-05T10:40:46Z</dcterms:modified>
</cp:coreProperties>
</file>