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5345" windowHeight="463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E55" i="1" s="1"/>
</calcChain>
</file>

<file path=xl/sharedStrings.xml><?xml version="1.0" encoding="utf-8"?>
<sst xmlns="http://schemas.openxmlformats.org/spreadsheetml/2006/main" count="159" uniqueCount="83">
  <si>
    <t>Typ závady</t>
  </si>
  <si>
    <t>Prasklina</t>
  </si>
  <si>
    <t>Vložkování z čistícího otvoru</t>
  </si>
  <si>
    <t>Posunutý spoj</t>
  </si>
  <si>
    <t>Usazeniny</t>
  </si>
  <si>
    <t>Čištění tlakovou vodou</t>
  </si>
  <si>
    <t>Přesazená roura</t>
  </si>
  <si>
    <t>Frézování robotem</t>
  </si>
  <si>
    <t>Pevné usazeniny</t>
  </si>
  <si>
    <t>Posunutý spoj / Praskliny</t>
  </si>
  <si>
    <t>Usazeniny / Hladina vody</t>
  </si>
  <si>
    <t>Praskliny / Zaklíněný předmět</t>
  </si>
  <si>
    <t>Frézování robotem a vložkování z Š1</t>
  </si>
  <si>
    <t>Destrukce</t>
  </si>
  <si>
    <t>Výkop</t>
  </si>
  <si>
    <t>Předmět vestavěný do stoky</t>
  </si>
  <si>
    <t>Destrukce - rozlomení</t>
  </si>
  <si>
    <t>Přesazená přípojka</t>
  </si>
  <si>
    <t>Chybějící stupačka v šachtě Š2</t>
  </si>
  <si>
    <t>Doplnění stupačky</t>
  </si>
  <si>
    <t>Popraskané dno v šachtě Š4</t>
  </si>
  <si>
    <t>Neexistující šachta Š5</t>
  </si>
  <si>
    <t>Neexistující šachta Š6</t>
  </si>
  <si>
    <t>1x plastová stupačka; zdění</t>
  </si>
  <si>
    <t>Cena za opravu v Kč bez DPH</t>
  </si>
  <si>
    <t>3 metry čištění tlakovou vodou profil DN 125</t>
  </si>
  <si>
    <t>Vysazení nové šachty</t>
  </si>
  <si>
    <t>Úprava šachtového dna</t>
  </si>
  <si>
    <t>Výkop – výšková úprava šachty</t>
  </si>
  <si>
    <t>Investor:</t>
  </si>
  <si>
    <t>Zhotovitel:</t>
  </si>
  <si>
    <t>Ministerstvo životního prostředí</t>
  </si>
  <si>
    <t>Způsob opravy</t>
  </si>
  <si>
    <t>Popis</t>
  </si>
  <si>
    <t>4 metry čištění tlakovou vodou DN125</t>
  </si>
  <si>
    <t>5 metrů čištění tlakovou vodou DN125</t>
  </si>
  <si>
    <t>10 metrů čištění tlakovou vodou DN200</t>
  </si>
  <si>
    <t>5 metrů čištění tlakovou vodou DN200</t>
  </si>
  <si>
    <t>Vložkování ze šachty Š5</t>
  </si>
  <si>
    <t>3x Vložkování ze šachty Š5</t>
  </si>
  <si>
    <t>Vložkování ze šachty Š5/Š2</t>
  </si>
  <si>
    <t>3x Vložkování ze šachty Š5/Š2</t>
  </si>
  <si>
    <t>Vložkování ze šachty Š1</t>
  </si>
  <si>
    <t>Vložkování ze šachty Š6/Š1</t>
  </si>
  <si>
    <t>Vložkování ze šachty Š6</t>
  </si>
  <si>
    <t>Vložkování ze šachty Š2</t>
  </si>
  <si>
    <t xml:space="preserve">Frézování robotem; možné vložkování ze šachty Š6; </t>
  </si>
  <si>
    <t>Vložkování ze šachty Š6, možné frézování robotem</t>
  </si>
  <si>
    <t>Vyčištění areálové kanalizace</t>
  </si>
  <si>
    <t>Čištění ručně/tlakovou vodou</t>
  </si>
  <si>
    <t>5 hodin frézování robotem</t>
  </si>
  <si>
    <t>Výkop v rámci usazení šachty Š6</t>
  </si>
  <si>
    <t>Výměna potrubí KT DN200 v délce 2,5 metru; hloubka cca 2,5 metru; v komunikaci vč. obnovení povrchu</t>
  </si>
  <si>
    <t>Výměna potrubí KT DN200 v délce 2,5 metru; hloubka cca 3,5 metru; v komunikaci vč. obnovení povrchu</t>
  </si>
  <si>
    <t>Výměna potrubí KT DN200 v délce 3 metry; hloubka cca 4,5 metru; výkop v zeleni vč. terénních úprav</t>
  </si>
  <si>
    <t>Výkop 3x3 metry o hloubce cca 320 cm; pokládka šachty cca 3,5 metru</t>
  </si>
  <si>
    <t>Výkop o délce 2 metry v hloubce 2,5 metru; v komunikaci vč. obnovení povrchu; oprava přípojky</t>
  </si>
  <si>
    <t>Výkop o délce 2 metry v hloubce 3 metry; v komunikaci vč. obnovení povrchu; oprava přípojky</t>
  </si>
  <si>
    <t>Výkop 3x3 metry o hloubce cca 450 cm; pokládka šachty cca 4,5 metru; v komunikaci vč. obnovení povrchu</t>
  </si>
  <si>
    <t>Výkop 2x2 metry o předpokládané hloubce do 1,5 metru; zvednutí poklopu na úroveň terénu; výkop v zeleni vč. terénních úprav</t>
  </si>
  <si>
    <t>IČO: 00164801</t>
  </si>
  <si>
    <t>Číslo závady</t>
  </si>
  <si>
    <t>oceňte v rámci položky č. 46</t>
  </si>
  <si>
    <t>Povrchový znak šachty Š1 je pod terénem</t>
  </si>
  <si>
    <t>Celková cena v Kč včetně DPH</t>
  </si>
  <si>
    <t>(doplní účastník)</t>
  </si>
  <si>
    <t>IČO: (doplní účastník)</t>
  </si>
  <si>
    <t xml:space="preserve">Příloha č. 9: Výkaz výměr                                                                                                                                                 Veřejná zakázka: "Oprava venkovní kanalizace na pozemcích MŽP" </t>
  </si>
  <si>
    <t>1x Sanační vložka DN125/700 mm</t>
  </si>
  <si>
    <t>1x Sanační vložka DN125/700 mm; 1 hodina frézování robotem</t>
  </si>
  <si>
    <t>1x Sanační vložka DN125/1000 mm</t>
  </si>
  <si>
    <t>3 hodiny frézování robotem, 1x Sanační vložka DN125/700 mm</t>
  </si>
  <si>
    <t>4 hodiny frézování robotem; 1x Sanační vložka DN125/700 mm</t>
  </si>
  <si>
    <t>1x Sanační vložka DN200/1000 mm</t>
  </si>
  <si>
    <t>1x Sanační vložka DN200/700 mm</t>
  </si>
  <si>
    <t>Vložkování z výkopu u č. 24</t>
  </si>
  <si>
    <t>3x Sanační vložka DN200/1000 mm; 10 hodin frézování robotem</t>
  </si>
  <si>
    <t>1x Sanační vložka DN200/1000 mm; 4 hodiny frézování robotem</t>
  </si>
  <si>
    <t>1x Sanační vložka DN200/700 mm; 4 hodiny frézování robotem</t>
  </si>
  <si>
    <t>3x Sanační vložka DN200/1000 mm; 3 hodiny frézování robotem</t>
  </si>
  <si>
    <t>zednické práce cca 1 m3</t>
  </si>
  <si>
    <t>160metrú čištěnítlakovou vodou DN125 a DN200 a vyčištění 6-ti šachet</t>
  </si>
  <si>
    <r>
      <t>Celková cena v Kč bez DPH (</t>
    </r>
    <r>
      <rPr>
        <b/>
        <i/>
        <sz val="10"/>
        <color theme="1"/>
        <rFont val="Arial"/>
        <family val="2"/>
        <charset val="238"/>
      </rPr>
      <t>na 2 desetinná místa</t>
    </r>
    <r>
      <rPr>
        <b/>
        <i/>
        <sz val="15"/>
        <color theme="1"/>
        <rFont val="Arial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</si>
</sst>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5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0" fontId="0" fillId="2" borderId="0" xfId="0" applyFill="1"/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4" fontId="4" fillId="2" borderId="14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6" xfId="0" applyNumberFormat="1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 wrapText="1"/>
    </xf>
    <xf numFmtId="4" fontId="4" fillId="2" borderId="2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4" fontId="4" fillId="2" borderId="0" xfId="0" applyNumberFormat="1" applyFont="1" applyFill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/>
    <xf numFmtId="0" fontId="6" fillId="0" borderId="0" xfId="0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4" fontId="4" fillId="2" borderId="17" xfId="0" applyNumberFormat="1" applyFont="1" applyFill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tabSelected="1" topLeftCell="A46" zoomScale="70" zoomScaleNormal="70" zoomScaleSheetLayoutView="100" workbookViewId="0">
      <selection activeCell="D17" sqref="D17"/>
    </sheetView>
  </sheetViews>
  <sheetFormatPr defaultRowHeight="15" x14ac:dyDescent="0.25"/>
  <cols>
    <col min="1" max="1" width="11.140625" customWidth="1"/>
    <col min="2" max="2" width="22.140625" customWidth="1"/>
    <col min="3" max="3" width="33.140625" customWidth="1"/>
    <col min="4" max="4" width="67.85546875" customWidth="1"/>
    <col min="5" max="5" width="29.28515625" customWidth="1"/>
  </cols>
  <sheetData>
    <row r="1" spans="1:5" ht="102.75" customHeight="1" thickBot="1" x14ac:dyDescent="0.3">
      <c r="A1" s="32" t="s">
        <v>67</v>
      </c>
      <c r="B1" s="32"/>
      <c r="C1" s="32"/>
      <c r="D1" s="32"/>
      <c r="E1" s="32"/>
    </row>
    <row r="2" spans="1:5" ht="40.5" customHeight="1" thickTop="1" thickBot="1" x14ac:dyDescent="0.3">
      <c r="A2" s="33" t="s">
        <v>29</v>
      </c>
      <c r="B2" s="34"/>
      <c r="C2" s="3" t="s">
        <v>31</v>
      </c>
      <c r="D2" s="34" t="s">
        <v>60</v>
      </c>
      <c r="E2" s="35"/>
    </row>
    <row r="3" spans="1:5" ht="29.25" customHeight="1" thickTop="1" thickBot="1" x14ac:dyDescent="0.3">
      <c r="A3" s="36"/>
      <c r="B3" s="31"/>
      <c r="C3" s="31"/>
      <c r="D3" s="31"/>
      <c r="E3" s="37"/>
    </row>
    <row r="4" spans="1:5" ht="40.5" customHeight="1" thickTop="1" thickBot="1" x14ac:dyDescent="0.3">
      <c r="A4" s="33" t="s">
        <v>30</v>
      </c>
      <c r="B4" s="34"/>
      <c r="C4" s="30" t="s">
        <v>65</v>
      </c>
      <c r="D4" s="38" t="s">
        <v>66</v>
      </c>
      <c r="E4" s="39"/>
    </row>
    <row r="5" spans="1:5" ht="30.75" customHeight="1" thickTop="1" thickBot="1" x14ac:dyDescent="0.3">
      <c r="A5" s="4"/>
      <c r="B5" s="31"/>
      <c r="C5" s="31"/>
      <c r="D5" s="31"/>
      <c r="E5" s="31"/>
    </row>
    <row r="6" spans="1:5" ht="48" customHeight="1" thickBot="1" x14ac:dyDescent="0.3">
      <c r="A6" s="5" t="s">
        <v>61</v>
      </c>
      <c r="B6" s="6" t="s">
        <v>0</v>
      </c>
      <c r="C6" s="6" t="s">
        <v>32</v>
      </c>
      <c r="D6" s="6" t="s">
        <v>33</v>
      </c>
      <c r="E6" s="7" t="s">
        <v>24</v>
      </c>
    </row>
    <row r="7" spans="1:5" s="2" customFormat="1" ht="36" customHeight="1" x14ac:dyDescent="0.25">
      <c r="A7" s="8">
        <v>1</v>
      </c>
      <c r="B7" s="9" t="s">
        <v>1</v>
      </c>
      <c r="C7" s="9" t="s">
        <v>2</v>
      </c>
      <c r="D7" s="9" t="s">
        <v>68</v>
      </c>
      <c r="E7" s="10"/>
    </row>
    <row r="8" spans="1:5" s="2" customFormat="1" ht="36" customHeight="1" x14ac:dyDescent="0.25">
      <c r="A8" s="11">
        <v>2</v>
      </c>
      <c r="B8" s="12" t="s">
        <v>3</v>
      </c>
      <c r="C8" s="12" t="s">
        <v>47</v>
      </c>
      <c r="D8" s="12" t="s">
        <v>69</v>
      </c>
      <c r="E8" s="13"/>
    </row>
    <row r="9" spans="1:5" s="2" customFormat="1" ht="36" customHeight="1" x14ac:dyDescent="0.25">
      <c r="A9" s="11">
        <v>3</v>
      </c>
      <c r="B9" s="12" t="s">
        <v>1</v>
      </c>
      <c r="C9" s="12" t="s">
        <v>44</v>
      </c>
      <c r="D9" s="12" t="s">
        <v>70</v>
      </c>
      <c r="E9" s="13"/>
    </row>
    <row r="10" spans="1:5" s="2" customFormat="1" ht="36" customHeight="1" x14ac:dyDescent="0.25">
      <c r="A10" s="11">
        <v>4</v>
      </c>
      <c r="B10" s="12" t="s">
        <v>3</v>
      </c>
      <c r="C10" s="12" t="s">
        <v>44</v>
      </c>
      <c r="D10" s="12" t="s">
        <v>68</v>
      </c>
      <c r="E10" s="13"/>
    </row>
    <row r="11" spans="1:5" s="2" customFormat="1" ht="36" customHeight="1" x14ac:dyDescent="0.25">
      <c r="A11" s="11">
        <v>5</v>
      </c>
      <c r="B11" s="12" t="s">
        <v>4</v>
      </c>
      <c r="C11" s="12" t="s">
        <v>5</v>
      </c>
      <c r="D11" s="12" t="s">
        <v>25</v>
      </c>
      <c r="E11" s="14" t="s">
        <v>62</v>
      </c>
    </row>
    <row r="12" spans="1:5" s="2" customFormat="1" ht="62.25" customHeight="1" x14ac:dyDescent="0.25">
      <c r="A12" s="11">
        <v>6</v>
      </c>
      <c r="B12" s="12" t="s">
        <v>6</v>
      </c>
      <c r="C12" s="12" t="s">
        <v>46</v>
      </c>
      <c r="D12" s="12" t="s">
        <v>71</v>
      </c>
      <c r="E12" s="13"/>
    </row>
    <row r="13" spans="1:5" s="2" customFormat="1" ht="36" customHeight="1" x14ac:dyDescent="0.25">
      <c r="A13" s="11">
        <v>7</v>
      </c>
      <c r="B13" s="12" t="s">
        <v>8</v>
      </c>
      <c r="C13" s="12" t="s">
        <v>7</v>
      </c>
      <c r="D13" s="12" t="s">
        <v>50</v>
      </c>
      <c r="E13" s="13"/>
    </row>
    <row r="14" spans="1:5" s="2" customFormat="1" ht="36" customHeight="1" x14ac:dyDescent="0.25">
      <c r="A14" s="11">
        <v>8</v>
      </c>
      <c r="B14" s="12" t="s">
        <v>9</v>
      </c>
      <c r="C14" s="12" t="s">
        <v>44</v>
      </c>
      <c r="D14" s="12" t="s">
        <v>68</v>
      </c>
      <c r="E14" s="13"/>
    </row>
    <row r="15" spans="1:5" s="2" customFormat="1" ht="36" customHeight="1" x14ac:dyDescent="0.25">
      <c r="A15" s="11">
        <v>9</v>
      </c>
      <c r="B15" s="12" t="s">
        <v>10</v>
      </c>
      <c r="C15" s="12" t="s">
        <v>5</v>
      </c>
      <c r="D15" s="12" t="s">
        <v>34</v>
      </c>
      <c r="E15" s="14" t="s">
        <v>62</v>
      </c>
    </row>
    <row r="16" spans="1:5" s="2" customFormat="1" ht="36" customHeight="1" x14ac:dyDescent="0.25">
      <c r="A16" s="11">
        <v>10</v>
      </c>
      <c r="B16" s="12" t="s">
        <v>4</v>
      </c>
      <c r="C16" s="12" t="s">
        <v>5</v>
      </c>
      <c r="D16" s="12" t="s">
        <v>34</v>
      </c>
      <c r="E16" s="14" t="s">
        <v>62</v>
      </c>
    </row>
    <row r="17" spans="1:5" s="2" customFormat="1" ht="36" customHeight="1" x14ac:dyDescent="0.25">
      <c r="A17" s="11">
        <v>11</v>
      </c>
      <c r="B17" s="12" t="s">
        <v>3</v>
      </c>
      <c r="C17" s="12" t="s">
        <v>44</v>
      </c>
      <c r="D17" s="12" t="s">
        <v>68</v>
      </c>
      <c r="E17" s="13"/>
    </row>
    <row r="18" spans="1:5" s="2" customFormat="1" ht="36" customHeight="1" x14ac:dyDescent="0.25">
      <c r="A18" s="11">
        <v>12</v>
      </c>
      <c r="B18" s="12" t="s">
        <v>3</v>
      </c>
      <c r="C18" s="12" t="s">
        <v>44</v>
      </c>
      <c r="D18" s="12" t="s">
        <v>68</v>
      </c>
      <c r="E18" s="13"/>
    </row>
    <row r="19" spans="1:5" s="2" customFormat="1" ht="36" customHeight="1" x14ac:dyDescent="0.25">
      <c r="A19" s="11">
        <v>13</v>
      </c>
      <c r="B19" s="12" t="s">
        <v>11</v>
      </c>
      <c r="C19" s="12" t="s">
        <v>12</v>
      </c>
      <c r="D19" s="12" t="s">
        <v>72</v>
      </c>
      <c r="E19" s="13"/>
    </row>
    <row r="20" spans="1:5" s="2" customFormat="1" ht="36" customHeight="1" x14ac:dyDescent="0.25">
      <c r="A20" s="11">
        <v>14</v>
      </c>
      <c r="B20" s="12" t="s">
        <v>3</v>
      </c>
      <c r="C20" s="12" t="s">
        <v>42</v>
      </c>
      <c r="D20" s="12" t="s">
        <v>68</v>
      </c>
      <c r="E20" s="13"/>
    </row>
    <row r="21" spans="1:5" s="2" customFormat="1" ht="36" customHeight="1" x14ac:dyDescent="0.25">
      <c r="A21" s="11">
        <v>15</v>
      </c>
      <c r="B21" s="12" t="s">
        <v>4</v>
      </c>
      <c r="C21" s="12" t="s">
        <v>5</v>
      </c>
      <c r="D21" s="12" t="s">
        <v>35</v>
      </c>
      <c r="E21" s="14" t="s">
        <v>62</v>
      </c>
    </row>
    <row r="22" spans="1:5" s="2" customFormat="1" ht="36" customHeight="1" x14ac:dyDescent="0.25">
      <c r="A22" s="11">
        <v>16</v>
      </c>
      <c r="B22" s="12" t="s">
        <v>3</v>
      </c>
      <c r="C22" s="12" t="s">
        <v>42</v>
      </c>
      <c r="D22" s="12" t="s">
        <v>68</v>
      </c>
      <c r="E22" s="13"/>
    </row>
    <row r="23" spans="1:5" s="2" customFormat="1" ht="36" customHeight="1" x14ac:dyDescent="0.25">
      <c r="A23" s="11">
        <v>17</v>
      </c>
      <c r="B23" s="12" t="s">
        <v>3</v>
      </c>
      <c r="C23" s="12" t="s">
        <v>42</v>
      </c>
      <c r="D23" s="12" t="s">
        <v>68</v>
      </c>
      <c r="E23" s="13"/>
    </row>
    <row r="24" spans="1:5" s="2" customFormat="1" ht="36" customHeight="1" x14ac:dyDescent="0.25">
      <c r="A24" s="11">
        <v>18</v>
      </c>
      <c r="B24" s="12" t="s">
        <v>1</v>
      </c>
      <c r="C24" s="12" t="s">
        <v>45</v>
      </c>
      <c r="D24" s="12" t="s">
        <v>73</v>
      </c>
      <c r="E24" s="13"/>
    </row>
    <row r="25" spans="1:5" s="2" customFormat="1" ht="36" customHeight="1" x14ac:dyDescent="0.25">
      <c r="A25" s="11">
        <v>19</v>
      </c>
      <c r="B25" s="12" t="s">
        <v>1</v>
      </c>
      <c r="C25" s="12" t="s">
        <v>51</v>
      </c>
      <c r="D25" s="12" t="s">
        <v>54</v>
      </c>
      <c r="E25" s="13"/>
    </row>
    <row r="26" spans="1:5" s="2" customFormat="1" ht="36" customHeight="1" x14ac:dyDescent="0.25">
      <c r="A26" s="11">
        <v>20</v>
      </c>
      <c r="B26" s="12" t="s">
        <v>1</v>
      </c>
      <c r="C26" s="12" t="s">
        <v>44</v>
      </c>
      <c r="D26" s="12" t="s">
        <v>73</v>
      </c>
      <c r="E26" s="13"/>
    </row>
    <row r="27" spans="1:5" s="2" customFormat="1" ht="36" customHeight="1" x14ac:dyDescent="0.25">
      <c r="A27" s="11">
        <v>21</v>
      </c>
      <c r="B27" s="12" t="s">
        <v>1</v>
      </c>
      <c r="C27" s="12" t="s">
        <v>43</v>
      </c>
      <c r="D27" s="12" t="s">
        <v>74</v>
      </c>
      <c r="E27" s="13"/>
    </row>
    <row r="28" spans="1:5" s="2" customFormat="1" ht="36" customHeight="1" x14ac:dyDescent="0.25">
      <c r="A28" s="11">
        <v>22</v>
      </c>
      <c r="B28" s="12" t="s">
        <v>1</v>
      </c>
      <c r="C28" s="12" t="s">
        <v>42</v>
      </c>
      <c r="D28" s="12" t="s">
        <v>74</v>
      </c>
      <c r="E28" s="13"/>
    </row>
    <row r="29" spans="1:5" s="2" customFormat="1" ht="36" customHeight="1" x14ac:dyDescent="0.25">
      <c r="A29" s="11">
        <v>23</v>
      </c>
      <c r="B29" s="12" t="s">
        <v>1</v>
      </c>
      <c r="C29" s="12" t="s">
        <v>75</v>
      </c>
      <c r="D29" s="12" t="s">
        <v>73</v>
      </c>
      <c r="E29" s="13"/>
    </row>
    <row r="30" spans="1:5" s="2" customFormat="1" ht="36" customHeight="1" x14ac:dyDescent="0.25">
      <c r="A30" s="11">
        <v>24</v>
      </c>
      <c r="B30" s="12" t="s">
        <v>13</v>
      </c>
      <c r="C30" s="12" t="s">
        <v>14</v>
      </c>
      <c r="D30" s="12" t="s">
        <v>53</v>
      </c>
      <c r="E30" s="13"/>
    </row>
    <row r="31" spans="1:5" s="2" customFormat="1" ht="54" x14ac:dyDescent="0.25">
      <c r="A31" s="11">
        <v>25</v>
      </c>
      <c r="B31" s="12" t="s">
        <v>15</v>
      </c>
      <c r="C31" s="12" t="s">
        <v>14</v>
      </c>
      <c r="D31" s="12" t="s">
        <v>52</v>
      </c>
      <c r="E31" s="13"/>
    </row>
    <row r="32" spans="1:5" s="2" customFormat="1" ht="36" customHeight="1" x14ac:dyDescent="0.25">
      <c r="A32" s="11">
        <v>26</v>
      </c>
      <c r="B32" s="12" t="s">
        <v>4</v>
      </c>
      <c r="C32" s="12" t="s">
        <v>5</v>
      </c>
      <c r="D32" s="12" t="s">
        <v>36</v>
      </c>
      <c r="E32" s="14" t="s">
        <v>62</v>
      </c>
    </row>
    <row r="33" spans="1:5" s="2" customFormat="1" ht="36" customHeight="1" x14ac:dyDescent="0.25">
      <c r="A33" s="11">
        <v>27</v>
      </c>
      <c r="B33" s="12" t="s">
        <v>3</v>
      </c>
      <c r="C33" s="12" t="s">
        <v>45</v>
      </c>
      <c r="D33" s="12" t="s">
        <v>74</v>
      </c>
      <c r="E33" s="13"/>
    </row>
    <row r="34" spans="1:5" s="2" customFormat="1" ht="36" customHeight="1" x14ac:dyDescent="0.25">
      <c r="A34" s="11">
        <v>28</v>
      </c>
      <c r="B34" s="12" t="s">
        <v>16</v>
      </c>
      <c r="C34" s="12" t="s">
        <v>41</v>
      </c>
      <c r="D34" s="12" t="s">
        <v>76</v>
      </c>
      <c r="E34" s="13"/>
    </row>
    <row r="35" spans="1:5" s="2" customFormat="1" ht="36" customHeight="1" x14ac:dyDescent="0.25">
      <c r="A35" s="11">
        <v>29</v>
      </c>
      <c r="B35" s="12" t="s">
        <v>1</v>
      </c>
      <c r="C35" s="12" t="s">
        <v>40</v>
      </c>
      <c r="D35" s="12" t="s">
        <v>74</v>
      </c>
      <c r="E35" s="13"/>
    </row>
    <row r="36" spans="1:5" s="2" customFormat="1" ht="36" customHeight="1" x14ac:dyDescent="0.25">
      <c r="A36" s="11">
        <v>30</v>
      </c>
      <c r="B36" s="12" t="s">
        <v>1</v>
      </c>
      <c r="C36" s="12" t="s">
        <v>40</v>
      </c>
      <c r="D36" s="12" t="s">
        <v>77</v>
      </c>
      <c r="E36" s="13"/>
    </row>
    <row r="37" spans="1:5" s="2" customFormat="1" ht="36" customHeight="1" x14ac:dyDescent="0.25">
      <c r="A37" s="11">
        <v>31</v>
      </c>
      <c r="B37" s="12" t="s">
        <v>3</v>
      </c>
      <c r="C37" s="12" t="s">
        <v>38</v>
      </c>
      <c r="D37" s="12" t="s">
        <v>78</v>
      </c>
      <c r="E37" s="28"/>
    </row>
    <row r="38" spans="1:5" s="2" customFormat="1" ht="36" customHeight="1" x14ac:dyDescent="0.25">
      <c r="A38" s="11">
        <v>32</v>
      </c>
      <c r="B38" s="12" t="s">
        <v>3</v>
      </c>
      <c r="C38" s="12" t="s">
        <v>38</v>
      </c>
      <c r="D38" s="12" t="s">
        <v>74</v>
      </c>
      <c r="E38" s="13"/>
    </row>
    <row r="39" spans="1:5" s="2" customFormat="1" ht="36" customHeight="1" x14ac:dyDescent="0.25">
      <c r="A39" s="11">
        <v>33</v>
      </c>
      <c r="B39" s="12" t="s">
        <v>4</v>
      </c>
      <c r="C39" s="12" t="s">
        <v>5</v>
      </c>
      <c r="D39" s="12" t="s">
        <v>37</v>
      </c>
      <c r="E39" s="14" t="s">
        <v>62</v>
      </c>
    </row>
    <row r="40" spans="1:5" s="2" customFormat="1" ht="36" customHeight="1" x14ac:dyDescent="0.25">
      <c r="A40" s="11">
        <v>34</v>
      </c>
      <c r="B40" s="12" t="s">
        <v>1</v>
      </c>
      <c r="C40" s="12" t="s">
        <v>39</v>
      </c>
      <c r="D40" s="12" t="s">
        <v>79</v>
      </c>
      <c r="E40" s="13"/>
    </row>
    <row r="41" spans="1:5" s="2" customFormat="1" ht="36" customHeight="1" x14ac:dyDescent="0.25">
      <c r="A41" s="11">
        <v>35</v>
      </c>
      <c r="B41" s="12" t="s">
        <v>3</v>
      </c>
      <c r="C41" s="12" t="s">
        <v>38</v>
      </c>
      <c r="D41" s="12" t="s">
        <v>74</v>
      </c>
      <c r="E41" s="13"/>
    </row>
    <row r="42" spans="1:5" s="2" customFormat="1" ht="36" customHeight="1" x14ac:dyDescent="0.25">
      <c r="A42" s="11">
        <v>36</v>
      </c>
      <c r="B42" s="12" t="s">
        <v>3</v>
      </c>
      <c r="C42" s="12" t="s">
        <v>38</v>
      </c>
      <c r="D42" s="12" t="s">
        <v>74</v>
      </c>
      <c r="E42" s="13"/>
    </row>
    <row r="43" spans="1:5" s="2" customFormat="1" ht="36" customHeight="1" x14ac:dyDescent="0.25">
      <c r="A43" s="11">
        <v>37</v>
      </c>
      <c r="B43" s="12" t="s">
        <v>3</v>
      </c>
      <c r="C43" s="12" t="s">
        <v>38</v>
      </c>
      <c r="D43" s="12" t="s">
        <v>74</v>
      </c>
      <c r="E43" s="13"/>
    </row>
    <row r="44" spans="1:5" s="2" customFormat="1" ht="36" customHeight="1" x14ac:dyDescent="0.25">
      <c r="A44" s="11">
        <v>38</v>
      </c>
      <c r="B44" s="12" t="s">
        <v>17</v>
      </c>
      <c r="C44" s="12" t="s">
        <v>14</v>
      </c>
      <c r="D44" s="12" t="s">
        <v>56</v>
      </c>
      <c r="E44" s="13"/>
    </row>
    <row r="45" spans="1:5" s="2" customFormat="1" ht="36" customHeight="1" x14ac:dyDescent="0.25">
      <c r="A45" s="11">
        <v>39</v>
      </c>
      <c r="B45" s="12" t="s">
        <v>17</v>
      </c>
      <c r="C45" s="12" t="s">
        <v>14</v>
      </c>
      <c r="D45" s="12" t="s">
        <v>57</v>
      </c>
      <c r="E45" s="13"/>
    </row>
    <row r="46" spans="1:5" s="2" customFormat="1" ht="36" customHeight="1" x14ac:dyDescent="0.25">
      <c r="A46" s="11">
        <v>40</v>
      </c>
      <c r="B46" s="12" t="s">
        <v>4</v>
      </c>
      <c r="C46" s="12" t="s">
        <v>5</v>
      </c>
      <c r="D46" s="12" t="s">
        <v>36</v>
      </c>
      <c r="E46" s="14" t="s">
        <v>62</v>
      </c>
    </row>
    <row r="47" spans="1:5" s="2" customFormat="1" ht="56.25" customHeight="1" x14ac:dyDescent="0.25">
      <c r="A47" s="11">
        <v>41</v>
      </c>
      <c r="B47" s="12" t="s">
        <v>63</v>
      </c>
      <c r="C47" s="12" t="s">
        <v>28</v>
      </c>
      <c r="D47" s="12" t="s">
        <v>59</v>
      </c>
      <c r="E47" s="13"/>
    </row>
    <row r="48" spans="1:5" s="2" customFormat="1" ht="54" x14ac:dyDescent="0.25">
      <c r="A48" s="11">
        <v>42</v>
      </c>
      <c r="B48" s="12" t="s">
        <v>18</v>
      </c>
      <c r="C48" s="12" t="s">
        <v>19</v>
      </c>
      <c r="D48" s="12" t="s">
        <v>23</v>
      </c>
      <c r="E48" s="13"/>
    </row>
    <row r="49" spans="1:5" s="2" customFormat="1" ht="36" customHeight="1" x14ac:dyDescent="0.25">
      <c r="A49" s="11">
        <v>43</v>
      </c>
      <c r="B49" s="12" t="s">
        <v>20</v>
      </c>
      <c r="C49" s="12" t="s">
        <v>27</v>
      </c>
      <c r="D49" s="12" t="s">
        <v>80</v>
      </c>
      <c r="E49" s="13"/>
    </row>
    <row r="50" spans="1:5" s="2" customFormat="1" ht="36" customHeight="1" x14ac:dyDescent="0.25">
      <c r="A50" s="15">
        <v>44</v>
      </c>
      <c r="B50" s="16" t="s">
        <v>21</v>
      </c>
      <c r="C50" s="16" t="s">
        <v>26</v>
      </c>
      <c r="D50" s="16" t="s">
        <v>58</v>
      </c>
      <c r="E50" s="13"/>
    </row>
    <row r="51" spans="1:5" s="2" customFormat="1" ht="36" customHeight="1" x14ac:dyDescent="0.25">
      <c r="A51" s="11">
        <v>45</v>
      </c>
      <c r="B51" s="12" t="s">
        <v>22</v>
      </c>
      <c r="C51" s="12" t="s">
        <v>26</v>
      </c>
      <c r="D51" s="12" t="s">
        <v>55</v>
      </c>
      <c r="E51" s="13"/>
    </row>
    <row r="52" spans="1:5" s="2" customFormat="1" ht="54.75" thickBot="1" x14ac:dyDescent="0.3">
      <c r="A52" s="17">
        <v>46</v>
      </c>
      <c r="B52" s="18" t="s">
        <v>48</v>
      </c>
      <c r="C52" s="18" t="s">
        <v>49</v>
      </c>
      <c r="D52" s="18" t="s">
        <v>81</v>
      </c>
      <c r="E52" s="19"/>
    </row>
    <row r="53" spans="1:5" s="2" customFormat="1" ht="18.75" customHeight="1" thickBot="1" x14ac:dyDescent="0.3">
      <c r="A53" s="20"/>
      <c r="B53" s="21"/>
      <c r="C53" s="21"/>
      <c r="D53" s="22"/>
      <c r="E53" s="23"/>
    </row>
    <row r="54" spans="1:5" ht="24" customHeight="1" thickTop="1" thickBot="1" x14ac:dyDescent="0.3">
      <c r="A54" s="24"/>
      <c r="B54" s="24"/>
      <c r="C54" s="24"/>
      <c r="D54" s="26" t="s">
        <v>82</v>
      </c>
      <c r="E54" s="29">
        <f>SUM(E7:E10,E12:E14,E17:E20,E22:E31,E33:E38,E40:E45,E47:E53)</f>
        <v>0</v>
      </c>
    </row>
    <row r="55" spans="1:5" ht="35.25" customHeight="1" thickTop="1" x14ac:dyDescent="0.3">
      <c r="A55" s="25"/>
      <c r="B55" s="25"/>
      <c r="C55" s="25"/>
      <c r="D55" s="26" t="s">
        <v>64</v>
      </c>
      <c r="E55" s="27">
        <f>PRODUCT(E54,1.21)</f>
        <v>0</v>
      </c>
    </row>
    <row r="56" spans="1:5" x14ac:dyDescent="0.25">
      <c r="A56" s="1"/>
    </row>
  </sheetData>
  <mergeCells count="7">
    <mergeCell ref="B5:E5"/>
    <mergeCell ref="A1:E1"/>
    <mergeCell ref="A2:B2"/>
    <mergeCell ref="D2:E2"/>
    <mergeCell ref="A4:B4"/>
    <mergeCell ref="A3:E3"/>
    <mergeCell ref="D4:E4"/>
  </mergeCells>
  <pageMargins left="0.7" right="0.7" top="0.81" bottom="0.78740157499999996" header="0.3" footer="0.3"/>
  <pageSetup paperSize="9" scale="53" fitToHeight="0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CHJ, spol. s r.o.</dc:creator>
  <cp:lastModifiedBy>user</cp:lastModifiedBy>
  <cp:lastPrinted>2018-02-28T07:44:55Z</cp:lastPrinted>
  <dcterms:created xsi:type="dcterms:W3CDTF">2018-01-21T18:14:56Z</dcterms:created>
  <dcterms:modified xsi:type="dcterms:W3CDTF">2018-04-04T05:42:47Z</dcterms:modified>
</cp:coreProperties>
</file>