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240" windowWidth="20736" windowHeight="8748" activeTab="0"/>
  </bookViews>
  <sheets>
    <sheet name="Celkový rozpočet" sheetId="12" r:id="rId1"/>
    <sheet name="Akt. 1" sheetId="13" r:id="rId2"/>
  </sheets>
  <definedNames>
    <definedName name="_xlnm.Print_Area" localSheetId="1">'Akt. 1'!$A$1:$G$15</definedName>
    <definedName name="_xlnm.Print_Area" localSheetId="0">'Celkový rozpočet'!$A$1:$J$10</definedName>
  </definedNames>
  <calcPr calcId="145621"/>
</workbook>
</file>

<file path=xl/sharedStrings.xml><?xml version="1.0" encoding="utf-8"?>
<sst xmlns="http://schemas.openxmlformats.org/spreadsheetml/2006/main" count="42" uniqueCount="28">
  <si>
    <t>Celkem</t>
  </si>
  <si>
    <t>Aktivita</t>
  </si>
  <si>
    <t>1 - Monitoring</t>
  </si>
  <si>
    <t>1.1. Hydrochemický monitoring</t>
  </si>
  <si>
    <t>1.2 Hydrobiologický monitoring</t>
  </si>
  <si>
    <t>Vzorek</t>
  </si>
  <si>
    <t>Počet odběrných míst</t>
  </si>
  <si>
    <t>Počet odběrů za rok</t>
  </si>
  <si>
    <t>Hydrochemický</t>
  </si>
  <si>
    <t>Hydrobiologický</t>
  </si>
  <si>
    <t>Celkem Aktivita 1</t>
  </si>
  <si>
    <t>Hydrochemická meření 1x za měsíc, hydrobiologická 1x za rok</t>
  </si>
  <si>
    <t>Nabídková cena za odběr bez DPH</t>
  </si>
  <si>
    <t>Nabídková cena CELKEM bez DPH</t>
  </si>
  <si>
    <t>Nabídková cena CELKEM vč. DPH</t>
  </si>
  <si>
    <t>Nabídková cena za odběr vč. DPH</t>
  </si>
  <si>
    <t>Nabídková celková cena bez DPH</t>
  </si>
  <si>
    <t>Nabídková  cena bez DPH</t>
  </si>
  <si>
    <t>Nabídková celková cena s DPH</t>
  </si>
  <si>
    <t>Částka DPH</t>
  </si>
  <si>
    <t xml:space="preserve">Maximální cena za dobu plnění 5 let bez DPH </t>
  </si>
  <si>
    <t>746.900,-</t>
  </si>
  <si>
    <r>
      <rPr>
        <b/>
        <i/>
        <sz val="11"/>
        <color rgb="FFC00000"/>
        <rFont val="Calibri"/>
        <family val="2"/>
        <scheme val="minor"/>
      </rPr>
      <t>!!!</t>
    </r>
    <r>
      <rPr>
        <b/>
        <i/>
        <sz val="11"/>
        <color theme="1"/>
        <rFont val="Calibri"/>
        <family val="2"/>
        <scheme val="minor"/>
      </rPr>
      <t>V roce 2018 bude s ohledem na harmonogram realizováno pouze 11 odběrů hydrochemických vzorků - tuto skutečnost je nutné zohlednit již při ocenění předmětu plnění jako celku.</t>
    </r>
  </si>
  <si>
    <t>Roční rozpočet Aktivity č. 1 pro roky 2019 - 2022</t>
  </si>
  <si>
    <t>Roční rozpočet Aktivity č. 1 pro rok 2018</t>
  </si>
  <si>
    <t>!!! Předpokládaná hodnota veřejné zakázky za celou dobu plnění je ze strany zadavatele stanovena ve výši 746.900,- Kč bez DPH. Tato cena je stanovena jako maximální a nepřekročitelná. V případě, že tato maximální částka bude účastníkem překročena, bude se jednat o nesplnění zadávacích podmínek a jeho nabídka bude z výběrového řízení vyloučena.</t>
  </si>
  <si>
    <r>
      <rPr>
        <b/>
        <i/>
        <sz val="11"/>
        <color rgb="FFC00000"/>
        <rFont val="Calibri"/>
        <family val="2"/>
        <scheme val="minor"/>
      </rPr>
      <t xml:space="preserve">!!! </t>
    </r>
    <r>
      <rPr>
        <b/>
        <i/>
        <sz val="11"/>
        <color theme="1"/>
        <rFont val="Calibri"/>
        <family val="2"/>
        <scheme val="minor"/>
      </rPr>
      <t>Předpokládaná hodnota veřejné zakázky za celou dobu plnění je ze strany zadavatele stanovena ve výši 746.900,- Kč bez DPH. Tato cena je stanovena jako maximální a nepřekročitelná. V případě, že tato maximální částka bude účastníkem překročena, bude se jednat o nesplnění zadávacích podmínek a jeho nabídka bude z výběrového řízení vyloučena.</t>
    </r>
  </si>
  <si>
    <t>Příloha č. 1 - Souhrnný rozpočet - "Hydrochemický a hydrobiologický monitoring povrchových vod 2018 - 2022"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</si>
</sst>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/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2" fontId="6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 topLeftCell="A1">
      <selection activeCell="A1" sqref="A1:J10"/>
    </sheetView>
  </sheetViews>
  <sheetFormatPr defaultColWidth="9.140625" defaultRowHeight="15"/>
  <cols>
    <col min="1" max="1" width="23.140625" style="1" bestFit="1" customWidth="1"/>
    <col min="2" max="7" width="14.8515625" style="1" customWidth="1"/>
    <col min="8" max="8" width="12.140625" style="1" customWidth="1"/>
    <col min="9" max="9" width="15.00390625" style="1" customWidth="1"/>
    <col min="10" max="10" width="17.00390625" style="1" customWidth="1"/>
    <col min="11" max="247" width="9.140625" style="1" customWidth="1"/>
    <col min="248" max="248" width="23.140625" style="1" bestFit="1" customWidth="1"/>
    <col min="249" max="255" width="14.8515625" style="1" customWidth="1"/>
    <col min="256" max="256" width="36.421875" style="1" customWidth="1"/>
    <col min="257" max="503" width="9.140625" style="1" customWidth="1"/>
    <col min="504" max="504" width="23.140625" style="1" bestFit="1" customWidth="1"/>
    <col min="505" max="511" width="14.8515625" style="1" customWidth="1"/>
    <col min="512" max="512" width="36.421875" style="1" customWidth="1"/>
    <col min="513" max="759" width="9.140625" style="1" customWidth="1"/>
    <col min="760" max="760" width="23.140625" style="1" bestFit="1" customWidth="1"/>
    <col min="761" max="767" width="14.8515625" style="1" customWidth="1"/>
    <col min="768" max="768" width="36.421875" style="1" customWidth="1"/>
    <col min="769" max="1015" width="9.140625" style="1" customWidth="1"/>
    <col min="1016" max="1016" width="23.140625" style="1" bestFit="1" customWidth="1"/>
    <col min="1017" max="1023" width="14.8515625" style="1" customWidth="1"/>
    <col min="1024" max="1024" width="36.421875" style="1" customWidth="1"/>
    <col min="1025" max="1271" width="9.140625" style="1" customWidth="1"/>
    <col min="1272" max="1272" width="23.140625" style="1" bestFit="1" customWidth="1"/>
    <col min="1273" max="1279" width="14.8515625" style="1" customWidth="1"/>
    <col min="1280" max="1280" width="36.421875" style="1" customWidth="1"/>
    <col min="1281" max="1527" width="9.140625" style="1" customWidth="1"/>
    <col min="1528" max="1528" width="23.140625" style="1" bestFit="1" customWidth="1"/>
    <col min="1529" max="1535" width="14.8515625" style="1" customWidth="1"/>
    <col min="1536" max="1536" width="36.421875" style="1" customWidth="1"/>
    <col min="1537" max="1783" width="9.140625" style="1" customWidth="1"/>
    <col min="1784" max="1784" width="23.140625" style="1" bestFit="1" customWidth="1"/>
    <col min="1785" max="1791" width="14.8515625" style="1" customWidth="1"/>
    <col min="1792" max="1792" width="36.421875" style="1" customWidth="1"/>
    <col min="1793" max="2039" width="9.140625" style="1" customWidth="1"/>
    <col min="2040" max="2040" width="23.140625" style="1" bestFit="1" customWidth="1"/>
    <col min="2041" max="2047" width="14.8515625" style="1" customWidth="1"/>
    <col min="2048" max="2048" width="36.421875" style="1" customWidth="1"/>
    <col min="2049" max="2295" width="9.140625" style="1" customWidth="1"/>
    <col min="2296" max="2296" width="23.140625" style="1" bestFit="1" customWidth="1"/>
    <col min="2297" max="2303" width="14.8515625" style="1" customWidth="1"/>
    <col min="2304" max="2304" width="36.421875" style="1" customWidth="1"/>
    <col min="2305" max="2551" width="9.140625" style="1" customWidth="1"/>
    <col min="2552" max="2552" width="23.140625" style="1" bestFit="1" customWidth="1"/>
    <col min="2553" max="2559" width="14.8515625" style="1" customWidth="1"/>
    <col min="2560" max="2560" width="36.421875" style="1" customWidth="1"/>
    <col min="2561" max="2807" width="9.140625" style="1" customWidth="1"/>
    <col min="2808" max="2808" width="23.140625" style="1" bestFit="1" customWidth="1"/>
    <col min="2809" max="2815" width="14.8515625" style="1" customWidth="1"/>
    <col min="2816" max="2816" width="36.421875" style="1" customWidth="1"/>
    <col min="2817" max="3063" width="9.140625" style="1" customWidth="1"/>
    <col min="3064" max="3064" width="23.140625" style="1" bestFit="1" customWidth="1"/>
    <col min="3065" max="3071" width="14.8515625" style="1" customWidth="1"/>
    <col min="3072" max="3072" width="36.421875" style="1" customWidth="1"/>
    <col min="3073" max="3319" width="9.140625" style="1" customWidth="1"/>
    <col min="3320" max="3320" width="23.140625" style="1" bestFit="1" customWidth="1"/>
    <col min="3321" max="3327" width="14.8515625" style="1" customWidth="1"/>
    <col min="3328" max="3328" width="36.421875" style="1" customWidth="1"/>
    <col min="3329" max="3575" width="9.140625" style="1" customWidth="1"/>
    <col min="3576" max="3576" width="23.140625" style="1" bestFit="1" customWidth="1"/>
    <col min="3577" max="3583" width="14.8515625" style="1" customWidth="1"/>
    <col min="3584" max="3584" width="36.421875" style="1" customWidth="1"/>
    <col min="3585" max="3831" width="9.140625" style="1" customWidth="1"/>
    <col min="3832" max="3832" width="23.140625" style="1" bestFit="1" customWidth="1"/>
    <col min="3833" max="3839" width="14.8515625" style="1" customWidth="1"/>
    <col min="3840" max="3840" width="36.421875" style="1" customWidth="1"/>
    <col min="3841" max="4087" width="9.140625" style="1" customWidth="1"/>
    <col min="4088" max="4088" width="23.140625" style="1" bestFit="1" customWidth="1"/>
    <col min="4089" max="4095" width="14.8515625" style="1" customWidth="1"/>
    <col min="4096" max="4096" width="36.421875" style="1" customWidth="1"/>
    <col min="4097" max="4343" width="9.140625" style="1" customWidth="1"/>
    <col min="4344" max="4344" width="23.140625" style="1" bestFit="1" customWidth="1"/>
    <col min="4345" max="4351" width="14.8515625" style="1" customWidth="1"/>
    <col min="4352" max="4352" width="36.421875" style="1" customWidth="1"/>
    <col min="4353" max="4599" width="9.140625" style="1" customWidth="1"/>
    <col min="4600" max="4600" width="23.140625" style="1" bestFit="1" customWidth="1"/>
    <col min="4601" max="4607" width="14.8515625" style="1" customWidth="1"/>
    <col min="4608" max="4608" width="36.421875" style="1" customWidth="1"/>
    <col min="4609" max="4855" width="9.140625" style="1" customWidth="1"/>
    <col min="4856" max="4856" width="23.140625" style="1" bestFit="1" customWidth="1"/>
    <col min="4857" max="4863" width="14.8515625" style="1" customWidth="1"/>
    <col min="4864" max="4864" width="36.421875" style="1" customWidth="1"/>
    <col min="4865" max="5111" width="9.140625" style="1" customWidth="1"/>
    <col min="5112" max="5112" width="23.140625" style="1" bestFit="1" customWidth="1"/>
    <col min="5113" max="5119" width="14.8515625" style="1" customWidth="1"/>
    <col min="5120" max="5120" width="36.421875" style="1" customWidth="1"/>
    <col min="5121" max="5367" width="9.140625" style="1" customWidth="1"/>
    <col min="5368" max="5368" width="23.140625" style="1" bestFit="1" customWidth="1"/>
    <col min="5369" max="5375" width="14.8515625" style="1" customWidth="1"/>
    <col min="5376" max="5376" width="36.421875" style="1" customWidth="1"/>
    <col min="5377" max="5623" width="9.140625" style="1" customWidth="1"/>
    <col min="5624" max="5624" width="23.140625" style="1" bestFit="1" customWidth="1"/>
    <col min="5625" max="5631" width="14.8515625" style="1" customWidth="1"/>
    <col min="5632" max="5632" width="36.421875" style="1" customWidth="1"/>
    <col min="5633" max="5879" width="9.140625" style="1" customWidth="1"/>
    <col min="5880" max="5880" width="23.140625" style="1" bestFit="1" customWidth="1"/>
    <col min="5881" max="5887" width="14.8515625" style="1" customWidth="1"/>
    <col min="5888" max="5888" width="36.421875" style="1" customWidth="1"/>
    <col min="5889" max="6135" width="9.140625" style="1" customWidth="1"/>
    <col min="6136" max="6136" width="23.140625" style="1" bestFit="1" customWidth="1"/>
    <col min="6137" max="6143" width="14.8515625" style="1" customWidth="1"/>
    <col min="6144" max="6144" width="36.421875" style="1" customWidth="1"/>
    <col min="6145" max="6391" width="9.140625" style="1" customWidth="1"/>
    <col min="6392" max="6392" width="23.140625" style="1" bestFit="1" customWidth="1"/>
    <col min="6393" max="6399" width="14.8515625" style="1" customWidth="1"/>
    <col min="6400" max="6400" width="36.421875" style="1" customWidth="1"/>
    <col min="6401" max="6647" width="9.140625" style="1" customWidth="1"/>
    <col min="6648" max="6648" width="23.140625" style="1" bestFit="1" customWidth="1"/>
    <col min="6649" max="6655" width="14.8515625" style="1" customWidth="1"/>
    <col min="6656" max="6656" width="36.421875" style="1" customWidth="1"/>
    <col min="6657" max="6903" width="9.140625" style="1" customWidth="1"/>
    <col min="6904" max="6904" width="23.140625" style="1" bestFit="1" customWidth="1"/>
    <col min="6905" max="6911" width="14.8515625" style="1" customWidth="1"/>
    <col min="6912" max="6912" width="36.421875" style="1" customWidth="1"/>
    <col min="6913" max="7159" width="9.140625" style="1" customWidth="1"/>
    <col min="7160" max="7160" width="23.140625" style="1" bestFit="1" customWidth="1"/>
    <col min="7161" max="7167" width="14.8515625" style="1" customWidth="1"/>
    <col min="7168" max="7168" width="36.421875" style="1" customWidth="1"/>
    <col min="7169" max="7415" width="9.140625" style="1" customWidth="1"/>
    <col min="7416" max="7416" width="23.140625" style="1" bestFit="1" customWidth="1"/>
    <col min="7417" max="7423" width="14.8515625" style="1" customWidth="1"/>
    <col min="7424" max="7424" width="36.421875" style="1" customWidth="1"/>
    <col min="7425" max="7671" width="9.140625" style="1" customWidth="1"/>
    <col min="7672" max="7672" width="23.140625" style="1" bestFit="1" customWidth="1"/>
    <col min="7673" max="7679" width="14.8515625" style="1" customWidth="1"/>
    <col min="7680" max="7680" width="36.421875" style="1" customWidth="1"/>
    <col min="7681" max="7927" width="9.140625" style="1" customWidth="1"/>
    <col min="7928" max="7928" width="23.140625" style="1" bestFit="1" customWidth="1"/>
    <col min="7929" max="7935" width="14.8515625" style="1" customWidth="1"/>
    <col min="7936" max="7936" width="36.421875" style="1" customWidth="1"/>
    <col min="7937" max="8183" width="9.140625" style="1" customWidth="1"/>
    <col min="8184" max="8184" width="23.140625" style="1" bestFit="1" customWidth="1"/>
    <col min="8185" max="8191" width="14.8515625" style="1" customWidth="1"/>
    <col min="8192" max="8192" width="36.421875" style="1" customWidth="1"/>
    <col min="8193" max="8439" width="9.140625" style="1" customWidth="1"/>
    <col min="8440" max="8440" width="23.140625" style="1" bestFit="1" customWidth="1"/>
    <col min="8441" max="8447" width="14.8515625" style="1" customWidth="1"/>
    <col min="8448" max="8448" width="36.421875" style="1" customWidth="1"/>
    <col min="8449" max="8695" width="9.140625" style="1" customWidth="1"/>
    <col min="8696" max="8696" width="23.140625" style="1" bestFit="1" customWidth="1"/>
    <col min="8697" max="8703" width="14.8515625" style="1" customWidth="1"/>
    <col min="8704" max="8704" width="36.421875" style="1" customWidth="1"/>
    <col min="8705" max="8951" width="9.140625" style="1" customWidth="1"/>
    <col min="8952" max="8952" width="23.140625" style="1" bestFit="1" customWidth="1"/>
    <col min="8953" max="8959" width="14.8515625" style="1" customWidth="1"/>
    <col min="8960" max="8960" width="36.421875" style="1" customWidth="1"/>
    <col min="8961" max="9207" width="9.140625" style="1" customWidth="1"/>
    <col min="9208" max="9208" width="23.140625" style="1" bestFit="1" customWidth="1"/>
    <col min="9209" max="9215" width="14.8515625" style="1" customWidth="1"/>
    <col min="9216" max="9216" width="36.421875" style="1" customWidth="1"/>
    <col min="9217" max="9463" width="9.140625" style="1" customWidth="1"/>
    <col min="9464" max="9464" width="23.140625" style="1" bestFit="1" customWidth="1"/>
    <col min="9465" max="9471" width="14.8515625" style="1" customWidth="1"/>
    <col min="9472" max="9472" width="36.421875" style="1" customWidth="1"/>
    <col min="9473" max="9719" width="9.140625" style="1" customWidth="1"/>
    <col min="9720" max="9720" width="23.140625" style="1" bestFit="1" customWidth="1"/>
    <col min="9721" max="9727" width="14.8515625" style="1" customWidth="1"/>
    <col min="9728" max="9728" width="36.421875" style="1" customWidth="1"/>
    <col min="9729" max="9975" width="9.140625" style="1" customWidth="1"/>
    <col min="9976" max="9976" width="23.140625" style="1" bestFit="1" customWidth="1"/>
    <col min="9977" max="9983" width="14.8515625" style="1" customWidth="1"/>
    <col min="9984" max="9984" width="36.421875" style="1" customWidth="1"/>
    <col min="9985" max="10231" width="9.140625" style="1" customWidth="1"/>
    <col min="10232" max="10232" width="23.140625" style="1" bestFit="1" customWidth="1"/>
    <col min="10233" max="10239" width="14.8515625" style="1" customWidth="1"/>
    <col min="10240" max="10240" width="36.421875" style="1" customWidth="1"/>
    <col min="10241" max="10487" width="9.140625" style="1" customWidth="1"/>
    <col min="10488" max="10488" width="23.140625" style="1" bestFit="1" customWidth="1"/>
    <col min="10489" max="10495" width="14.8515625" style="1" customWidth="1"/>
    <col min="10496" max="10496" width="36.421875" style="1" customWidth="1"/>
    <col min="10497" max="10743" width="9.140625" style="1" customWidth="1"/>
    <col min="10744" max="10744" width="23.140625" style="1" bestFit="1" customWidth="1"/>
    <col min="10745" max="10751" width="14.8515625" style="1" customWidth="1"/>
    <col min="10752" max="10752" width="36.421875" style="1" customWidth="1"/>
    <col min="10753" max="10999" width="9.140625" style="1" customWidth="1"/>
    <col min="11000" max="11000" width="23.140625" style="1" bestFit="1" customWidth="1"/>
    <col min="11001" max="11007" width="14.8515625" style="1" customWidth="1"/>
    <col min="11008" max="11008" width="36.421875" style="1" customWidth="1"/>
    <col min="11009" max="11255" width="9.140625" style="1" customWidth="1"/>
    <col min="11256" max="11256" width="23.140625" style="1" bestFit="1" customWidth="1"/>
    <col min="11257" max="11263" width="14.8515625" style="1" customWidth="1"/>
    <col min="11264" max="11264" width="36.421875" style="1" customWidth="1"/>
    <col min="11265" max="11511" width="9.140625" style="1" customWidth="1"/>
    <col min="11512" max="11512" width="23.140625" style="1" bestFit="1" customWidth="1"/>
    <col min="11513" max="11519" width="14.8515625" style="1" customWidth="1"/>
    <col min="11520" max="11520" width="36.421875" style="1" customWidth="1"/>
    <col min="11521" max="11767" width="9.140625" style="1" customWidth="1"/>
    <col min="11768" max="11768" width="23.140625" style="1" bestFit="1" customWidth="1"/>
    <col min="11769" max="11775" width="14.8515625" style="1" customWidth="1"/>
    <col min="11776" max="11776" width="36.421875" style="1" customWidth="1"/>
    <col min="11777" max="12023" width="9.140625" style="1" customWidth="1"/>
    <col min="12024" max="12024" width="23.140625" style="1" bestFit="1" customWidth="1"/>
    <col min="12025" max="12031" width="14.8515625" style="1" customWidth="1"/>
    <col min="12032" max="12032" width="36.421875" style="1" customWidth="1"/>
    <col min="12033" max="12279" width="9.140625" style="1" customWidth="1"/>
    <col min="12280" max="12280" width="23.140625" style="1" bestFit="1" customWidth="1"/>
    <col min="12281" max="12287" width="14.8515625" style="1" customWidth="1"/>
    <col min="12288" max="12288" width="36.421875" style="1" customWidth="1"/>
    <col min="12289" max="12535" width="9.140625" style="1" customWidth="1"/>
    <col min="12536" max="12536" width="23.140625" style="1" bestFit="1" customWidth="1"/>
    <col min="12537" max="12543" width="14.8515625" style="1" customWidth="1"/>
    <col min="12544" max="12544" width="36.421875" style="1" customWidth="1"/>
    <col min="12545" max="12791" width="9.140625" style="1" customWidth="1"/>
    <col min="12792" max="12792" width="23.140625" style="1" bestFit="1" customWidth="1"/>
    <col min="12793" max="12799" width="14.8515625" style="1" customWidth="1"/>
    <col min="12800" max="12800" width="36.421875" style="1" customWidth="1"/>
    <col min="12801" max="13047" width="9.140625" style="1" customWidth="1"/>
    <col min="13048" max="13048" width="23.140625" style="1" bestFit="1" customWidth="1"/>
    <col min="13049" max="13055" width="14.8515625" style="1" customWidth="1"/>
    <col min="13056" max="13056" width="36.421875" style="1" customWidth="1"/>
    <col min="13057" max="13303" width="9.140625" style="1" customWidth="1"/>
    <col min="13304" max="13304" width="23.140625" style="1" bestFit="1" customWidth="1"/>
    <col min="13305" max="13311" width="14.8515625" style="1" customWidth="1"/>
    <col min="13312" max="13312" width="36.421875" style="1" customWidth="1"/>
    <col min="13313" max="13559" width="9.140625" style="1" customWidth="1"/>
    <col min="13560" max="13560" width="23.140625" style="1" bestFit="1" customWidth="1"/>
    <col min="13561" max="13567" width="14.8515625" style="1" customWidth="1"/>
    <col min="13568" max="13568" width="36.421875" style="1" customWidth="1"/>
    <col min="13569" max="13815" width="9.140625" style="1" customWidth="1"/>
    <col min="13816" max="13816" width="23.140625" style="1" bestFit="1" customWidth="1"/>
    <col min="13817" max="13823" width="14.8515625" style="1" customWidth="1"/>
    <col min="13824" max="13824" width="36.421875" style="1" customWidth="1"/>
    <col min="13825" max="14071" width="9.140625" style="1" customWidth="1"/>
    <col min="14072" max="14072" width="23.140625" style="1" bestFit="1" customWidth="1"/>
    <col min="14073" max="14079" width="14.8515625" style="1" customWidth="1"/>
    <col min="14080" max="14080" width="36.421875" style="1" customWidth="1"/>
    <col min="14081" max="14327" width="9.140625" style="1" customWidth="1"/>
    <col min="14328" max="14328" width="23.140625" style="1" bestFit="1" customWidth="1"/>
    <col min="14329" max="14335" width="14.8515625" style="1" customWidth="1"/>
    <col min="14336" max="14336" width="36.421875" style="1" customWidth="1"/>
    <col min="14337" max="14583" width="9.140625" style="1" customWidth="1"/>
    <col min="14584" max="14584" width="23.140625" style="1" bestFit="1" customWidth="1"/>
    <col min="14585" max="14591" width="14.8515625" style="1" customWidth="1"/>
    <col min="14592" max="14592" width="36.421875" style="1" customWidth="1"/>
    <col min="14593" max="14839" width="9.140625" style="1" customWidth="1"/>
    <col min="14840" max="14840" width="23.140625" style="1" bestFit="1" customWidth="1"/>
    <col min="14841" max="14847" width="14.8515625" style="1" customWidth="1"/>
    <col min="14848" max="14848" width="36.421875" style="1" customWidth="1"/>
    <col min="14849" max="15095" width="9.140625" style="1" customWidth="1"/>
    <col min="15096" max="15096" width="23.140625" style="1" bestFit="1" customWidth="1"/>
    <col min="15097" max="15103" width="14.8515625" style="1" customWidth="1"/>
    <col min="15104" max="15104" width="36.421875" style="1" customWidth="1"/>
    <col min="15105" max="15351" width="9.140625" style="1" customWidth="1"/>
    <col min="15352" max="15352" width="23.140625" style="1" bestFit="1" customWidth="1"/>
    <col min="15353" max="15359" width="14.8515625" style="1" customWidth="1"/>
    <col min="15360" max="15360" width="36.421875" style="1" customWidth="1"/>
    <col min="15361" max="15607" width="9.140625" style="1" customWidth="1"/>
    <col min="15608" max="15608" width="23.140625" style="1" bestFit="1" customWidth="1"/>
    <col min="15609" max="15615" width="14.8515625" style="1" customWidth="1"/>
    <col min="15616" max="15616" width="36.421875" style="1" customWidth="1"/>
    <col min="15617" max="15863" width="9.140625" style="1" customWidth="1"/>
    <col min="15864" max="15864" width="23.140625" style="1" bestFit="1" customWidth="1"/>
    <col min="15865" max="15871" width="14.8515625" style="1" customWidth="1"/>
    <col min="15872" max="15872" width="36.421875" style="1" customWidth="1"/>
    <col min="15873" max="16119" width="9.140625" style="1" customWidth="1"/>
    <col min="16120" max="16120" width="23.140625" style="1" bestFit="1" customWidth="1"/>
    <col min="16121" max="16127" width="14.8515625" style="1" customWidth="1"/>
    <col min="16128" max="16128" width="36.421875" style="1" customWidth="1"/>
    <col min="16129" max="16376" width="9.140625" style="1" customWidth="1"/>
    <col min="16377" max="16384" width="9.140625" style="1" customWidth="1"/>
  </cols>
  <sheetData>
    <row r="1" spans="1:9" ht="38.4" customHeight="1" thickBot="1">
      <c r="A1" s="38" t="s">
        <v>27</v>
      </c>
      <c r="B1" s="39"/>
      <c r="C1" s="39"/>
      <c r="D1" s="39"/>
      <c r="E1" s="39"/>
      <c r="F1" s="39"/>
      <c r="G1" s="39"/>
      <c r="H1" s="39"/>
      <c r="I1" s="40"/>
    </row>
    <row r="2" spans="1:9" ht="16.2" thickBot="1">
      <c r="A2" s="37" t="s">
        <v>2</v>
      </c>
      <c r="B2" s="37"/>
      <c r="C2" s="37"/>
      <c r="D2" s="37"/>
      <c r="E2" s="37"/>
      <c r="F2" s="37"/>
      <c r="G2" s="7"/>
      <c r="H2" s="7"/>
      <c r="I2" s="7"/>
    </row>
    <row r="3" spans="1:10" ht="15.75" customHeight="1">
      <c r="A3" s="41" t="s">
        <v>1</v>
      </c>
      <c r="B3" s="15">
        <v>2018</v>
      </c>
      <c r="C3" s="15">
        <v>2019</v>
      </c>
      <c r="D3" s="15">
        <v>2020</v>
      </c>
      <c r="E3" s="15">
        <v>2021</v>
      </c>
      <c r="F3" s="15">
        <v>2022</v>
      </c>
      <c r="G3" s="43"/>
      <c r="H3" s="43"/>
      <c r="I3" s="43"/>
      <c r="J3" s="8"/>
    </row>
    <row r="4" spans="1:10" ht="46.8">
      <c r="A4" s="42"/>
      <c r="B4" s="6" t="s">
        <v>17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16</v>
      </c>
      <c r="H4" s="6" t="s">
        <v>19</v>
      </c>
      <c r="I4" s="6" t="s">
        <v>18</v>
      </c>
      <c r="J4" s="5" t="s">
        <v>20</v>
      </c>
    </row>
    <row r="5" spans="1:10" ht="31.2">
      <c r="A5" s="13" t="s">
        <v>3</v>
      </c>
      <c r="B5" s="9">
        <f>'Akt. 1'!F9</f>
        <v>0</v>
      </c>
      <c r="C5" s="9">
        <f>'Akt. 1'!F3</f>
        <v>0</v>
      </c>
      <c r="D5" s="9">
        <f>'Akt. 1'!F3</f>
        <v>0</v>
      </c>
      <c r="E5" s="9">
        <f>'Akt. 1'!F3</f>
        <v>0</v>
      </c>
      <c r="F5" s="9">
        <f>'Akt. 1'!F3</f>
        <v>0</v>
      </c>
      <c r="G5" s="9">
        <f>SUM(B5:F5)</f>
        <v>0</v>
      </c>
      <c r="H5" s="12">
        <f>G5*0.21</f>
        <v>0</v>
      </c>
      <c r="I5" s="12">
        <f>G5+H5</f>
        <v>0</v>
      </c>
      <c r="J5" s="31" t="s">
        <v>21</v>
      </c>
    </row>
    <row r="6" spans="1:10" ht="31.2">
      <c r="A6" s="13" t="s">
        <v>4</v>
      </c>
      <c r="B6" s="9">
        <f>'Akt. 1'!F10</f>
        <v>0</v>
      </c>
      <c r="C6" s="9">
        <f>'Akt. 1'!F4</f>
        <v>0</v>
      </c>
      <c r="D6" s="9">
        <f>'Akt. 1'!F4</f>
        <v>0</v>
      </c>
      <c r="E6" s="9">
        <f>'Akt. 1'!F4</f>
        <v>0</v>
      </c>
      <c r="F6" s="9">
        <f>'Akt. 1'!F4</f>
        <v>0</v>
      </c>
      <c r="G6" s="9">
        <f>SUM(B6:F6)</f>
        <v>0</v>
      </c>
      <c r="H6" s="12">
        <f>G6*0.21</f>
        <v>0</v>
      </c>
      <c r="I6" s="12">
        <f>G6+H6</f>
        <v>0</v>
      </c>
      <c r="J6" s="32"/>
    </row>
    <row r="7" spans="1:10" ht="16.2" thickBot="1">
      <c r="A7" s="14" t="s">
        <v>10</v>
      </c>
      <c r="B7" s="10">
        <f aca="true" t="shared" si="0" ref="B7:E7">SUM(B5:B6)</f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>SUM(F5:F6)</f>
        <v>0</v>
      </c>
      <c r="G7" s="16">
        <f>SUM(G5:G6)</f>
        <v>0</v>
      </c>
      <c r="H7" s="11">
        <f>H5+H6</f>
        <v>0</v>
      </c>
      <c r="I7" s="17">
        <f>I5+I6</f>
        <v>0</v>
      </c>
      <c r="J7" s="33"/>
    </row>
    <row r="8" ht="15" thickBot="1"/>
    <row r="9" spans="1:4" ht="102.6" customHeight="1" thickBot="1">
      <c r="A9" s="34" t="s">
        <v>25</v>
      </c>
      <c r="B9" s="35"/>
      <c r="C9" s="35"/>
      <c r="D9" s="36"/>
    </row>
    <row r="14" spans="1:1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6">
    <mergeCell ref="J5:J7"/>
    <mergeCell ref="A9:D9"/>
    <mergeCell ref="A2:F2"/>
    <mergeCell ref="A1:I1"/>
    <mergeCell ref="A3:A4"/>
    <mergeCell ref="G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A1" sqref="A1:G15"/>
    </sheetView>
  </sheetViews>
  <sheetFormatPr defaultColWidth="9.140625" defaultRowHeight="15"/>
  <cols>
    <col min="1" max="1" width="16.140625" style="1" customWidth="1"/>
    <col min="2" max="3" width="13.8515625" style="4" customWidth="1"/>
    <col min="4" max="4" width="13.00390625" style="1" customWidth="1"/>
    <col min="5" max="5" width="11.57421875" style="1" customWidth="1"/>
    <col min="6" max="6" width="12.421875" style="1" customWidth="1"/>
    <col min="7" max="7" width="12.28125" style="1" customWidth="1"/>
    <col min="8" max="8" width="12.7109375" style="1" customWidth="1"/>
    <col min="9" max="9" width="21.28125" style="1" customWidth="1"/>
    <col min="10" max="255" width="9.140625" style="1" customWidth="1"/>
    <col min="256" max="256" width="16.140625" style="1" customWidth="1"/>
    <col min="257" max="257" width="13.8515625" style="1" customWidth="1"/>
    <col min="258" max="258" width="13.00390625" style="1" customWidth="1"/>
    <col min="259" max="259" width="9.28125" style="1" bestFit="1" customWidth="1"/>
    <col min="260" max="260" width="14.421875" style="1" customWidth="1"/>
    <col min="261" max="261" width="14.28125" style="1" bestFit="1" customWidth="1"/>
    <col min="262" max="511" width="9.140625" style="1" customWidth="1"/>
    <col min="512" max="512" width="16.140625" style="1" customWidth="1"/>
    <col min="513" max="513" width="13.8515625" style="1" customWidth="1"/>
    <col min="514" max="514" width="13.00390625" style="1" customWidth="1"/>
    <col min="515" max="515" width="9.28125" style="1" bestFit="1" customWidth="1"/>
    <col min="516" max="516" width="14.421875" style="1" customWidth="1"/>
    <col min="517" max="517" width="14.28125" style="1" bestFit="1" customWidth="1"/>
    <col min="518" max="767" width="9.140625" style="1" customWidth="1"/>
    <col min="768" max="768" width="16.140625" style="1" customWidth="1"/>
    <col min="769" max="769" width="13.8515625" style="1" customWidth="1"/>
    <col min="770" max="770" width="13.00390625" style="1" customWidth="1"/>
    <col min="771" max="771" width="9.28125" style="1" bestFit="1" customWidth="1"/>
    <col min="772" max="772" width="14.421875" style="1" customWidth="1"/>
    <col min="773" max="773" width="14.28125" style="1" bestFit="1" customWidth="1"/>
    <col min="774" max="1023" width="9.140625" style="1" customWidth="1"/>
    <col min="1024" max="1024" width="16.140625" style="1" customWidth="1"/>
    <col min="1025" max="1025" width="13.8515625" style="1" customWidth="1"/>
    <col min="1026" max="1026" width="13.00390625" style="1" customWidth="1"/>
    <col min="1027" max="1027" width="9.28125" style="1" bestFit="1" customWidth="1"/>
    <col min="1028" max="1028" width="14.421875" style="1" customWidth="1"/>
    <col min="1029" max="1029" width="14.28125" style="1" bestFit="1" customWidth="1"/>
    <col min="1030" max="1279" width="9.140625" style="1" customWidth="1"/>
    <col min="1280" max="1280" width="16.140625" style="1" customWidth="1"/>
    <col min="1281" max="1281" width="13.8515625" style="1" customWidth="1"/>
    <col min="1282" max="1282" width="13.00390625" style="1" customWidth="1"/>
    <col min="1283" max="1283" width="9.28125" style="1" bestFit="1" customWidth="1"/>
    <col min="1284" max="1284" width="14.421875" style="1" customWidth="1"/>
    <col min="1285" max="1285" width="14.28125" style="1" bestFit="1" customWidth="1"/>
    <col min="1286" max="1535" width="9.140625" style="1" customWidth="1"/>
    <col min="1536" max="1536" width="16.140625" style="1" customWidth="1"/>
    <col min="1537" max="1537" width="13.8515625" style="1" customWidth="1"/>
    <col min="1538" max="1538" width="13.00390625" style="1" customWidth="1"/>
    <col min="1539" max="1539" width="9.28125" style="1" bestFit="1" customWidth="1"/>
    <col min="1540" max="1540" width="14.421875" style="1" customWidth="1"/>
    <col min="1541" max="1541" width="14.28125" style="1" bestFit="1" customWidth="1"/>
    <col min="1542" max="1791" width="9.140625" style="1" customWidth="1"/>
    <col min="1792" max="1792" width="16.140625" style="1" customWidth="1"/>
    <col min="1793" max="1793" width="13.8515625" style="1" customWidth="1"/>
    <col min="1794" max="1794" width="13.00390625" style="1" customWidth="1"/>
    <col min="1795" max="1795" width="9.28125" style="1" bestFit="1" customWidth="1"/>
    <col min="1796" max="1796" width="14.421875" style="1" customWidth="1"/>
    <col min="1797" max="1797" width="14.28125" style="1" bestFit="1" customWidth="1"/>
    <col min="1798" max="2047" width="9.140625" style="1" customWidth="1"/>
    <col min="2048" max="2048" width="16.140625" style="1" customWidth="1"/>
    <col min="2049" max="2049" width="13.8515625" style="1" customWidth="1"/>
    <col min="2050" max="2050" width="13.00390625" style="1" customWidth="1"/>
    <col min="2051" max="2051" width="9.28125" style="1" bestFit="1" customWidth="1"/>
    <col min="2052" max="2052" width="14.421875" style="1" customWidth="1"/>
    <col min="2053" max="2053" width="14.28125" style="1" bestFit="1" customWidth="1"/>
    <col min="2054" max="2303" width="9.140625" style="1" customWidth="1"/>
    <col min="2304" max="2304" width="16.140625" style="1" customWidth="1"/>
    <col min="2305" max="2305" width="13.8515625" style="1" customWidth="1"/>
    <col min="2306" max="2306" width="13.00390625" style="1" customWidth="1"/>
    <col min="2307" max="2307" width="9.28125" style="1" bestFit="1" customWidth="1"/>
    <col min="2308" max="2308" width="14.421875" style="1" customWidth="1"/>
    <col min="2309" max="2309" width="14.28125" style="1" bestFit="1" customWidth="1"/>
    <col min="2310" max="2559" width="9.140625" style="1" customWidth="1"/>
    <col min="2560" max="2560" width="16.140625" style="1" customWidth="1"/>
    <col min="2561" max="2561" width="13.8515625" style="1" customWidth="1"/>
    <col min="2562" max="2562" width="13.00390625" style="1" customWidth="1"/>
    <col min="2563" max="2563" width="9.28125" style="1" bestFit="1" customWidth="1"/>
    <col min="2564" max="2564" width="14.421875" style="1" customWidth="1"/>
    <col min="2565" max="2565" width="14.28125" style="1" bestFit="1" customWidth="1"/>
    <col min="2566" max="2815" width="9.140625" style="1" customWidth="1"/>
    <col min="2816" max="2816" width="16.140625" style="1" customWidth="1"/>
    <col min="2817" max="2817" width="13.8515625" style="1" customWidth="1"/>
    <col min="2818" max="2818" width="13.00390625" style="1" customWidth="1"/>
    <col min="2819" max="2819" width="9.28125" style="1" bestFit="1" customWidth="1"/>
    <col min="2820" max="2820" width="14.421875" style="1" customWidth="1"/>
    <col min="2821" max="2821" width="14.28125" style="1" bestFit="1" customWidth="1"/>
    <col min="2822" max="3071" width="9.140625" style="1" customWidth="1"/>
    <col min="3072" max="3072" width="16.140625" style="1" customWidth="1"/>
    <col min="3073" max="3073" width="13.8515625" style="1" customWidth="1"/>
    <col min="3074" max="3074" width="13.00390625" style="1" customWidth="1"/>
    <col min="3075" max="3075" width="9.28125" style="1" bestFit="1" customWidth="1"/>
    <col min="3076" max="3076" width="14.421875" style="1" customWidth="1"/>
    <col min="3077" max="3077" width="14.28125" style="1" bestFit="1" customWidth="1"/>
    <col min="3078" max="3327" width="9.140625" style="1" customWidth="1"/>
    <col min="3328" max="3328" width="16.140625" style="1" customWidth="1"/>
    <col min="3329" max="3329" width="13.8515625" style="1" customWidth="1"/>
    <col min="3330" max="3330" width="13.00390625" style="1" customWidth="1"/>
    <col min="3331" max="3331" width="9.28125" style="1" bestFit="1" customWidth="1"/>
    <col min="3332" max="3332" width="14.421875" style="1" customWidth="1"/>
    <col min="3333" max="3333" width="14.28125" style="1" bestFit="1" customWidth="1"/>
    <col min="3334" max="3583" width="9.140625" style="1" customWidth="1"/>
    <col min="3584" max="3584" width="16.140625" style="1" customWidth="1"/>
    <col min="3585" max="3585" width="13.8515625" style="1" customWidth="1"/>
    <col min="3586" max="3586" width="13.00390625" style="1" customWidth="1"/>
    <col min="3587" max="3587" width="9.28125" style="1" bestFit="1" customWidth="1"/>
    <col min="3588" max="3588" width="14.421875" style="1" customWidth="1"/>
    <col min="3589" max="3589" width="14.28125" style="1" bestFit="1" customWidth="1"/>
    <col min="3590" max="3839" width="9.140625" style="1" customWidth="1"/>
    <col min="3840" max="3840" width="16.140625" style="1" customWidth="1"/>
    <col min="3841" max="3841" width="13.8515625" style="1" customWidth="1"/>
    <col min="3842" max="3842" width="13.00390625" style="1" customWidth="1"/>
    <col min="3843" max="3843" width="9.28125" style="1" bestFit="1" customWidth="1"/>
    <col min="3844" max="3844" width="14.421875" style="1" customWidth="1"/>
    <col min="3845" max="3845" width="14.28125" style="1" bestFit="1" customWidth="1"/>
    <col min="3846" max="4095" width="9.140625" style="1" customWidth="1"/>
    <col min="4096" max="4096" width="16.140625" style="1" customWidth="1"/>
    <col min="4097" max="4097" width="13.8515625" style="1" customWidth="1"/>
    <col min="4098" max="4098" width="13.00390625" style="1" customWidth="1"/>
    <col min="4099" max="4099" width="9.28125" style="1" bestFit="1" customWidth="1"/>
    <col min="4100" max="4100" width="14.421875" style="1" customWidth="1"/>
    <col min="4101" max="4101" width="14.28125" style="1" bestFit="1" customWidth="1"/>
    <col min="4102" max="4351" width="9.140625" style="1" customWidth="1"/>
    <col min="4352" max="4352" width="16.140625" style="1" customWidth="1"/>
    <col min="4353" max="4353" width="13.8515625" style="1" customWidth="1"/>
    <col min="4354" max="4354" width="13.00390625" style="1" customWidth="1"/>
    <col min="4355" max="4355" width="9.28125" style="1" bestFit="1" customWidth="1"/>
    <col min="4356" max="4356" width="14.421875" style="1" customWidth="1"/>
    <col min="4357" max="4357" width="14.28125" style="1" bestFit="1" customWidth="1"/>
    <col min="4358" max="4607" width="9.140625" style="1" customWidth="1"/>
    <col min="4608" max="4608" width="16.140625" style="1" customWidth="1"/>
    <col min="4609" max="4609" width="13.8515625" style="1" customWidth="1"/>
    <col min="4610" max="4610" width="13.00390625" style="1" customWidth="1"/>
    <col min="4611" max="4611" width="9.28125" style="1" bestFit="1" customWidth="1"/>
    <col min="4612" max="4612" width="14.421875" style="1" customWidth="1"/>
    <col min="4613" max="4613" width="14.28125" style="1" bestFit="1" customWidth="1"/>
    <col min="4614" max="4863" width="9.140625" style="1" customWidth="1"/>
    <col min="4864" max="4864" width="16.140625" style="1" customWidth="1"/>
    <col min="4865" max="4865" width="13.8515625" style="1" customWidth="1"/>
    <col min="4866" max="4866" width="13.00390625" style="1" customWidth="1"/>
    <col min="4867" max="4867" width="9.28125" style="1" bestFit="1" customWidth="1"/>
    <col min="4868" max="4868" width="14.421875" style="1" customWidth="1"/>
    <col min="4869" max="4869" width="14.28125" style="1" bestFit="1" customWidth="1"/>
    <col min="4870" max="5119" width="9.140625" style="1" customWidth="1"/>
    <col min="5120" max="5120" width="16.140625" style="1" customWidth="1"/>
    <col min="5121" max="5121" width="13.8515625" style="1" customWidth="1"/>
    <col min="5122" max="5122" width="13.00390625" style="1" customWidth="1"/>
    <col min="5123" max="5123" width="9.28125" style="1" bestFit="1" customWidth="1"/>
    <col min="5124" max="5124" width="14.421875" style="1" customWidth="1"/>
    <col min="5125" max="5125" width="14.28125" style="1" bestFit="1" customWidth="1"/>
    <col min="5126" max="5375" width="9.140625" style="1" customWidth="1"/>
    <col min="5376" max="5376" width="16.140625" style="1" customWidth="1"/>
    <col min="5377" max="5377" width="13.8515625" style="1" customWidth="1"/>
    <col min="5378" max="5378" width="13.00390625" style="1" customWidth="1"/>
    <col min="5379" max="5379" width="9.28125" style="1" bestFit="1" customWidth="1"/>
    <col min="5380" max="5380" width="14.421875" style="1" customWidth="1"/>
    <col min="5381" max="5381" width="14.28125" style="1" bestFit="1" customWidth="1"/>
    <col min="5382" max="5631" width="9.140625" style="1" customWidth="1"/>
    <col min="5632" max="5632" width="16.140625" style="1" customWidth="1"/>
    <col min="5633" max="5633" width="13.8515625" style="1" customWidth="1"/>
    <col min="5634" max="5634" width="13.00390625" style="1" customWidth="1"/>
    <col min="5635" max="5635" width="9.28125" style="1" bestFit="1" customWidth="1"/>
    <col min="5636" max="5636" width="14.421875" style="1" customWidth="1"/>
    <col min="5637" max="5637" width="14.28125" style="1" bestFit="1" customWidth="1"/>
    <col min="5638" max="5887" width="9.140625" style="1" customWidth="1"/>
    <col min="5888" max="5888" width="16.140625" style="1" customWidth="1"/>
    <col min="5889" max="5889" width="13.8515625" style="1" customWidth="1"/>
    <col min="5890" max="5890" width="13.00390625" style="1" customWidth="1"/>
    <col min="5891" max="5891" width="9.28125" style="1" bestFit="1" customWidth="1"/>
    <col min="5892" max="5892" width="14.421875" style="1" customWidth="1"/>
    <col min="5893" max="5893" width="14.28125" style="1" bestFit="1" customWidth="1"/>
    <col min="5894" max="6143" width="9.140625" style="1" customWidth="1"/>
    <col min="6144" max="6144" width="16.140625" style="1" customWidth="1"/>
    <col min="6145" max="6145" width="13.8515625" style="1" customWidth="1"/>
    <col min="6146" max="6146" width="13.00390625" style="1" customWidth="1"/>
    <col min="6147" max="6147" width="9.28125" style="1" bestFit="1" customWidth="1"/>
    <col min="6148" max="6148" width="14.421875" style="1" customWidth="1"/>
    <col min="6149" max="6149" width="14.28125" style="1" bestFit="1" customWidth="1"/>
    <col min="6150" max="6399" width="9.140625" style="1" customWidth="1"/>
    <col min="6400" max="6400" width="16.140625" style="1" customWidth="1"/>
    <col min="6401" max="6401" width="13.8515625" style="1" customWidth="1"/>
    <col min="6402" max="6402" width="13.00390625" style="1" customWidth="1"/>
    <col min="6403" max="6403" width="9.28125" style="1" bestFit="1" customWidth="1"/>
    <col min="6404" max="6404" width="14.421875" style="1" customWidth="1"/>
    <col min="6405" max="6405" width="14.28125" style="1" bestFit="1" customWidth="1"/>
    <col min="6406" max="6655" width="9.140625" style="1" customWidth="1"/>
    <col min="6656" max="6656" width="16.140625" style="1" customWidth="1"/>
    <col min="6657" max="6657" width="13.8515625" style="1" customWidth="1"/>
    <col min="6658" max="6658" width="13.00390625" style="1" customWidth="1"/>
    <col min="6659" max="6659" width="9.28125" style="1" bestFit="1" customWidth="1"/>
    <col min="6660" max="6660" width="14.421875" style="1" customWidth="1"/>
    <col min="6661" max="6661" width="14.28125" style="1" bestFit="1" customWidth="1"/>
    <col min="6662" max="6911" width="9.140625" style="1" customWidth="1"/>
    <col min="6912" max="6912" width="16.140625" style="1" customWidth="1"/>
    <col min="6913" max="6913" width="13.8515625" style="1" customWidth="1"/>
    <col min="6914" max="6914" width="13.00390625" style="1" customWidth="1"/>
    <col min="6915" max="6915" width="9.28125" style="1" bestFit="1" customWidth="1"/>
    <col min="6916" max="6916" width="14.421875" style="1" customWidth="1"/>
    <col min="6917" max="6917" width="14.28125" style="1" bestFit="1" customWidth="1"/>
    <col min="6918" max="7167" width="9.140625" style="1" customWidth="1"/>
    <col min="7168" max="7168" width="16.140625" style="1" customWidth="1"/>
    <col min="7169" max="7169" width="13.8515625" style="1" customWidth="1"/>
    <col min="7170" max="7170" width="13.00390625" style="1" customWidth="1"/>
    <col min="7171" max="7171" width="9.28125" style="1" bestFit="1" customWidth="1"/>
    <col min="7172" max="7172" width="14.421875" style="1" customWidth="1"/>
    <col min="7173" max="7173" width="14.28125" style="1" bestFit="1" customWidth="1"/>
    <col min="7174" max="7423" width="9.140625" style="1" customWidth="1"/>
    <col min="7424" max="7424" width="16.140625" style="1" customWidth="1"/>
    <col min="7425" max="7425" width="13.8515625" style="1" customWidth="1"/>
    <col min="7426" max="7426" width="13.00390625" style="1" customWidth="1"/>
    <col min="7427" max="7427" width="9.28125" style="1" bestFit="1" customWidth="1"/>
    <col min="7428" max="7428" width="14.421875" style="1" customWidth="1"/>
    <col min="7429" max="7429" width="14.28125" style="1" bestFit="1" customWidth="1"/>
    <col min="7430" max="7679" width="9.140625" style="1" customWidth="1"/>
    <col min="7680" max="7680" width="16.140625" style="1" customWidth="1"/>
    <col min="7681" max="7681" width="13.8515625" style="1" customWidth="1"/>
    <col min="7682" max="7682" width="13.00390625" style="1" customWidth="1"/>
    <col min="7683" max="7683" width="9.28125" style="1" bestFit="1" customWidth="1"/>
    <col min="7684" max="7684" width="14.421875" style="1" customWidth="1"/>
    <col min="7685" max="7685" width="14.28125" style="1" bestFit="1" customWidth="1"/>
    <col min="7686" max="7935" width="9.140625" style="1" customWidth="1"/>
    <col min="7936" max="7936" width="16.140625" style="1" customWidth="1"/>
    <col min="7937" max="7937" width="13.8515625" style="1" customWidth="1"/>
    <col min="7938" max="7938" width="13.00390625" style="1" customWidth="1"/>
    <col min="7939" max="7939" width="9.28125" style="1" bestFit="1" customWidth="1"/>
    <col min="7940" max="7940" width="14.421875" style="1" customWidth="1"/>
    <col min="7941" max="7941" width="14.28125" style="1" bestFit="1" customWidth="1"/>
    <col min="7942" max="8191" width="9.140625" style="1" customWidth="1"/>
    <col min="8192" max="8192" width="16.140625" style="1" customWidth="1"/>
    <col min="8193" max="8193" width="13.8515625" style="1" customWidth="1"/>
    <col min="8194" max="8194" width="13.00390625" style="1" customWidth="1"/>
    <col min="8195" max="8195" width="9.28125" style="1" bestFit="1" customWidth="1"/>
    <col min="8196" max="8196" width="14.421875" style="1" customWidth="1"/>
    <col min="8197" max="8197" width="14.28125" style="1" bestFit="1" customWidth="1"/>
    <col min="8198" max="8447" width="9.140625" style="1" customWidth="1"/>
    <col min="8448" max="8448" width="16.140625" style="1" customWidth="1"/>
    <col min="8449" max="8449" width="13.8515625" style="1" customWidth="1"/>
    <col min="8450" max="8450" width="13.00390625" style="1" customWidth="1"/>
    <col min="8451" max="8451" width="9.28125" style="1" bestFit="1" customWidth="1"/>
    <col min="8452" max="8452" width="14.421875" style="1" customWidth="1"/>
    <col min="8453" max="8453" width="14.28125" style="1" bestFit="1" customWidth="1"/>
    <col min="8454" max="8703" width="9.140625" style="1" customWidth="1"/>
    <col min="8704" max="8704" width="16.140625" style="1" customWidth="1"/>
    <col min="8705" max="8705" width="13.8515625" style="1" customWidth="1"/>
    <col min="8706" max="8706" width="13.00390625" style="1" customWidth="1"/>
    <col min="8707" max="8707" width="9.28125" style="1" bestFit="1" customWidth="1"/>
    <col min="8708" max="8708" width="14.421875" style="1" customWidth="1"/>
    <col min="8709" max="8709" width="14.28125" style="1" bestFit="1" customWidth="1"/>
    <col min="8710" max="8959" width="9.140625" style="1" customWidth="1"/>
    <col min="8960" max="8960" width="16.140625" style="1" customWidth="1"/>
    <col min="8961" max="8961" width="13.8515625" style="1" customWidth="1"/>
    <col min="8962" max="8962" width="13.00390625" style="1" customWidth="1"/>
    <col min="8963" max="8963" width="9.28125" style="1" bestFit="1" customWidth="1"/>
    <col min="8964" max="8964" width="14.421875" style="1" customWidth="1"/>
    <col min="8965" max="8965" width="14.28125" style="1" bestFit="1" customWidth="1"/>
    <col min="8966" max="9215" width="9.140625" style="1" customWidth="1"/>
    <col min="9216" max="9216" width="16.140625" style="1" customWidth="1"/>
    <col min="9217" max="9217" width="13.8515625" style="1" customWidth="1"/>
    <col min="9218" max="9218" width="13.00390625" style="1" customWidth="1"/>
    <col min="9219" max="9219" width="9.28125" style="1" bestFit="1" customWidth="1"/>
    <col min="9220" max="9220" width="14.421875" style="1" customWidth="1"/>
    <col min="9221" max="9221" width="14.28125" style="1" bestFit="1" customWidth="1"/>
    <col min="9222" max="9471" width="9.140625" style="1" customWidth="1"/>
    <col min="9472" max="9472" width="16.140625" style="1" customWidth="1"/>
    <col min="9473" max="9473" width="13.8515625" style="1" customWidth="1"/>
    <col min="9474" max="9474" width="13.00390625" style="1" customWidth="1"/>
    <col min="9475" max="9475" width="9.28125" style="1" bestFit="1" customWidth="1"/>
    <col min="9476" max="9476" width="14.421875" style="1" customWidth="1"/>
    <col min="9477" max="9477" width="14.28125" style="1" bestFit="1" customWidth="1"/>
    <col min="9478" max="9727" width="9.140625" style="1" customWidth="1"/>
    <col min="9728" max="9728" width="16.140625" style="1" customWidth="1"/>
    <col min="9729" max="9729" width="13.8515625" style="1" customWidth="1"/>
    <col min="9730" max="9730" width="13.00390625" style="1" customWidth="1"/>
    <col min="9731" max="9731" width="9.28125" style="1" bestFit="1" customWidth="1"/>
    <col min="9732" max="9732" width="14.421875" style="1" customWidth="1"/>
    <col min="9733" max="9733" width="14.28125" style="1" bestFit="1" customWidth="1"/>
    <col min="9734" max="9983" width="9.140625" style="1" customWidth="1"/>
    <col min="9984" max="9984" width="16.140625" style="1" customWidth="1"/>
    <col min="9985" max="9985" width="13.8515625" style="1" customWidth="1"/>
    <col min="9986" max="9986" width="13.00390625" style="1" customWidth="1"/>
    <col min="9987" max="9987" width="9.28125" style="1" bestFit="1" customWidth="1"/>
    <col min="9988" max="9988" width="14.421875" style="1" customWidth="1"/>
    <col min="9989" max="9989" width="14.28125" style="1" bestFit="1" customWidth="1"/>
    <col min="9990" max="10239" width="9.140625" style="1" customWidth="1"/>
    <col min="10240" max="10240" width="16.140625" style="1" customWidth="1"/>
    <col min="10241" max="10241" width="13.8515625" style="1" customWidth="1"/>
    <col min="10242" max="10242" width="13.00390625" style="1" customWidth="1"/>
    <col min="10243" max="10243" width="9.28125" style="1" bestFit="1" customWidth="1"/>
    <col min="10244" max="10244" width="14.421875" style="1" customWidth="1"/>
    <col min="10245" max="10245" width="14.28125" style="1" bestFit="1" customWidth="1"/>
    <col min="10246" max="10495" width="9.140625" style="1" customWidth="1"/>
    <col min="10496" max="10496" width="16.140625" style="1" customWidth="1"/>
    <col min="10497" max="10497" width="13.8515625" style="1" customWidth="1"/>
    <col min="10498" max="10498" width="13.00390625" style="1" customWidth="1"/>
    <col min="10499" max="10499" width="9.28125" style="1" bestFit="1" customWidth="1"/>
    <col min="10500" max="10500" width="14.421875" style="1" customWidth="1"/>
    <col min="10501" max="10501" width="14.28125" style="1" bestFit="1" customWidth="1"/>
    <col min="10502" max="10751" width="9.140625" style="1" customWidth="1"/>
    <col min="10752" max="10752" width="16.140625" style="1" customWidth="1"/>
    <col min="10753" max="10753" width="13.8515625" style="1" customWidth="1"/>
    <col min="10754" max="10754" width="13.00390625" style="1" customWidth="1"/>
    <col min="10755" max="10755" width="9.28125" style="1" bestFit="1" customWidth="1"/>
    <col min="10756" max="10756" width="14.421875" style="1" customWidth="1"/>
    <col min="10757" max="10757" width="14.28125" style="1" bestFit="1" customWidth="1"/>
    <col min="10758" max="11007" width="9.140625" style="1" customWidth="1"/>
    <col min="11008" max="11008" width="16.140625" style="1" customWidth="1"/>
    <col min="11009" max="11009" width="13.8515625" style="1" customWidth="1"/>
    <col min="11010" max="11010" width="13.00390625" style="1" customWidth="1"/>
    <col min="11011" max="11011" width="9.28125" style="1" bestFit="1" customWidth="1"/>
    <col min="11012" max="11012" width="14.421875" style="1" customWidth="1"/>
    <col min="11013" max="11013" width="14.28125" style="1" bestFit="1" customWidth="1"/>
    <col min="11014" max="11263" width="9.140625" style="1" customWidth="1"/>
    <col min="11264" max="11264" width="16.140625" style="1" customWidth="1"/>
    <col min="11265" max="11265" width="13.8515625" style="1" customWidth="1"/>
    <col min="11266" max="11266" width="13.00390625" style="1" customWidth="1"/>
    <col min="11267" max="11267" width="9.28125" style="1" bestFit="1" customWidth="1"/>
    <col min="11268" max="11268" width="14.421875" style="1" customWidth="1"/>
    <col min="11269" max="11269" width="14.28125" style="1" bestFit="1" customWidth="1"/>
    <col min="11270" max="11519" width="9.140625" style="1" customWidth="1"/>
    <col min="11520" max="11520" width="16.140625" style="1" customWidth="1"/>
    <col min="11521" max="11521" width="13.8515625" style="1" customWidth="1"/>
    <col min="11522" max="11522" width="13.00390625" style="1" customWidth="1"/>
    <col min="11523" max="11523" width="9.28125" style="1" bestFit="1" customWidth="1"/>
    <col min="11524" max="11524" width="14.421875" style="1" customWidth="1"/>
    <col min="11525" max="11525" width="14.28125" style="1" bestFit="1" customWidth="1"/>
    <col min="11526" max="11775" width="9.140625" style="1" customWidth="1"/>
    <col min="11776" max="11776" width="16.140625" style="1" customWidth="1"/>
    <col min="11777" max="11777" width="13.8515625" style="1" customWidth="1"/>
    <col min="11778" max="11778" width="13.00390625" style="1" customWidth="1"/>
    <col min="11779" max="11779" width="9.28125" style="1" bestFit="1" customWidth="1"/>
    <col min="11780" max="11780" width="14.421875" style="1" customWidth="1"/>
    <col min="11781" max="11781" width="14.28125" style="1" bestFit="1" customWidth="1"/>
    <col min="11782" max="12031" width="9.140625" style="1" customWidth="1"/>
    <col min="12032" max="12032" width="16.140625" style="1" customWidth="1"/>
    <col min="12033" max="12033" width="13.8515625" style="1" customWidth="1"/>
    <col min="12034" max="12034" width="13.00390625" style="1" customWidth="1"/>
    <col min="12035" max="12035" width="9.28125" style="1" bestFit="1" customWidth="1"/>
    <col min="12036" max="12036" width="14.421875" style="1" customWidth="1"/>
    <col min="12037" max="12037" width="14.28125" style="1" bestFit="1" customWidth="1"/>
    <col min="12038" max="12287" width="9.140625" style="1" customWidth="1"/>
    <col min="12288" max="12288" width="16.140625" style="1" customWidth="1"/>
    <col min="12289" max="12289" width="13.8515625" style="1" customWidth="1"/>
    <col min="12290" max="12290" width="13.00390625" style="1" customWidth="1"/>
    <col min="12291" max="12291" width="9.28125" style="1" bestFit="1" customWidth="1"/>
    <col min="12292" max="12292" width="14.421875" style="1" customWidth="1"/>
    <col min="12293" max="12293" width="14.28125" style="1" bestFit="1" customWidth="1"/>
    <col min="12294" max="12543" width="9.140625" style="1" customWidth="1"/>
    <col min="12544" max="12544" width="16.140625" style="1" customWidth="1"/>
    <col min="12545" max="12545" width="13.8515625" style="1" customWidth="1"/>
    <col min="12546" max="12546" width="13.00390625" style="1" customWidth="1"/>
    <col min="12547" max="12547" width="9.28125" style="1" bestFit="1" customWidth="1"/>
    <col min="12548" max="12548" width="14.421875" style="1" customWidth="1"/>
    <col min="12549" max="12549" width="14.28125" style="1" bestFit="1" customWidth="1"/>
    <col min="12550" max="12799" width="9.140625" style="1" customWidth="1"/>
    <col min="12800" max="12800" width="16.140625" style="1" customWidth="1"/>
    <col min="12801" max="12801" width="13.8515625" style="1" customWidth="1"/>
    <col min="12802" max="12802" width="13.00390625" style="1" customWidth="1"/>
    <col min="12803" max="12803" width="9.28125" style="1" bestFit="1" customWidth="1"/>
    <col min="12804" max="12804" width="14.421875" style="1" customWidth="1"/>
    <col min="12805" max="12805" width="14.28125" style="1" bestFit="1" customWidth="1"/>
    <col min="12806" max="13055" width="9.140625" style="1" customWidth="1"/>
    <col min="13056" max="13056" width="16.140625" style="1" customWidth="1"/>
    <col min="13057" max="13057" width="13.8515625" style="1" customWidth="1"/>
    <col min="13058" max="13058" width="13.00390625" style="1" customWidth="1"/>
    <col min="13059" max="13059" width="9.28125" style="1" bestFit="1" customWidth="1"/>
    <col min="13060" max="13060" width="14.421875" style="1" customWidth="1"/>
    <col min="13061" max="13061" width="14.28125" style="1" bestFit="1" customWidth="1"/>
    <col min="13062" max="13311" width="9.140625" style="1" customWidth="1"/>
    <col min="13312" max="13312" width="16.140625" style="1" customWidth="1"/>
    <col min="13313" max="13313" width="13.8515625" style="1" customWidth="1"/>
    <col min="13314" max="13314" width="13.00390625" style="1" customWidth="1"/>
    <col min="13315" max="13315" width="9.28125" style="1" bestFit="1" customWidth="1"/>
    <col min="13316" max="13316" width="14.421875" style="1" customWidth="1"/>
    <col min="13317" max="13317" width="14.28125" style="1" bestFit="1" customWidth="1"/>
    <col min="13318" max="13567" width="9.140625" style="1" customWidth="1"/>
    <col min="13568" max="13568" width="16.140625" style="1" customWidth="1"/>
    <col min="13569" max="13569" width="13.8515625" style="1" customWidth="1"/>
    <col min="13570" max="13570" width="13.00390625" style="1" customWidth="1"/>
    <col min="13571" max="13571" width="9.28125" style="1" bestFit="1" customWidth="1"/>
    <col min="13572" max="13572" width="14.421875" style="1" customWidth="1"/>
    <col min="13573" max="13573" width="14.28125" style="1" bestFit="1" customWidth="1"/>
    <col min="13574" max="13823" width="9.140625" style="1" customWidth="1"/>
    <col min="13824" max="13824" width="16.140625" style="1" customWidth="1"/>
    <col min="13825" max="13825" width="13.8515625" style="1" customWidth="1"/>
    <col min="13826" max="13826" width="13.00390625" style="1" customWidth="1"/>
    <col min="13827" max="13827" width="9.28125" style="1" bestFit="1" customWidth="1"/>
    <col min="13828" max="13828" width="14.421875" style="1" customWidth="1"/>
    <col min="13829" max="13829" width="14.28125" style="1" bestFit="1" customWidth="1"/>
    <col min="13830" max="14079" width="9.140625" style="1" customWidth="1"/>
    <col min="14080" max="14080" width="16.140625" style="1" customWidth="1"/>
    <col min="14081" max="14081" width="13.8515625" style="1" customWidth="1"/>
    <col min="14082" max="14082" width="13.00390625" style="1" customWidth="1"/>
    <col min="14083" max="14083" width="9.28125" style="1" bestFit="1" customWidth="1"/>
    <col min="14084" max="14084" width="14.421875" style="1" customWidth="1"/>
    <col min="14085" max="14085" width="14.28125" style="1" bestFit="1" customWidth="1"/>
    <col min="14086" max="14335" width="9.140625" style="1" customWidth="1"/>
    <col min="14336" max="14336" width="16.140625" style="1" customWidth="1"/>
    <col min="14337" max="14337" width="13.8515625" style="1" customWidth="1"/>
    <col min="14338" max="14338" width="13.00390625" style="1" customWidth="1"/>
    <col min="14339" max="14339" width="9.28125" style="1" bestFit="1" customWidth="1"/>
    <col min="14340" max="14340" width="14.421875" style="1" customWidth="1"/>
    <col min="14341" max="14341" width="14.28125" style="1" bestFit="1" customWidth="1"/>
    <col min="14342" max="14591" width="9.140625" style="1" customWidth="1"/>
    <col min="14592" max="14592" width="16.140625" style="1" customWidth="1"/>
    <col min="14593" max="14593" width="13.8515625" style="1" customWidth="1"/>
    <col min="14594" max="14594" width="13.00390625" style="1" customWidth="1"/>
    <col min="14595" max="14595" width="9.28125" style="1" bestFit="1" customWidth="1"/>
    <col min="14596" max="14596" width="14.421875" style="1" customWidth="1"/>
    <col min="14597" max="14597" width="14.28125" style="1" bestFit="1" customWidth="1"/>
    <col min="14598" max="14847" width="9.140625" style="1" customWidth="1"/>
    <col min="14848" max="14848" width="16.140625" style="1" customWidth="1"/>
    <col min="14849" max="14849" width="13.8515625" style="1" customWidth="1"/>
    <col min="14850" max="14850" width="13.00390625" style="1" customWidth="1"/>
    <col min="14851" max="14851" width="9.28125" style="1" bestFit="1" customWidth="1"/>
    <col min="14852" max="14852" width="14.421875" style="1" customWidth="1"/>
    <col min="14853" max="14853" width="14.28125" style="1" bestFit="1" customWidth="1"/>
    <col min="14854" max="15103" width="9.140625" style="1" customWidth="1"/>
    <col min="15104" max="15104" width="16.140625" style="1" customWidth="1"/>
    <col min="15105" max="15105" width="13.8515625" style="1" customWidth="1"/>
    <col min="15106" max="15106" width="13.00390625" style="1" customWidth="1"/>
    <col min="15107" max="15107" width="9.28125" style="1" bestFit="1" customWidth="1"/>
    <col min="15108" max="15108" width="14.421875" style="1" customWidth="1"/>
    <col min="15109" max="15109" width="14.28125" style="1" bestFit="1" customWidth="1"/>
    <col min="15110" max="15359" width="9.140625" style="1" customWidth="1"/>
    <col min="15360" max="15360" width="16.140625" style="1" customWidth="1"/>
    <col min="15361" max="15361" width="13.8515625" style="1" customWidth="1"/>
    <col min="15362" max="15362" width="13.00390625" style="1" customWidth="1"/>
    <col min="15363" max="15363" width="9.28125" style="1" bestFit="1" customWidth="1"/>
    <col min="15364" max="15364" width="14.421875" style="1" customWidth="1"/>
    <col min="15365" max="15365" width="14.28125" style="1" bestFit="1" customWidth="1"/>
    <col min="15366" max="15615" width="9.140625" style="1" customWidth="1"/>
    <col min="15616" max="15616" width="16.140625" style="1" customWidth="1"/>
    <col min="15617" max="15617" width="13.8515625" style="1" customWidth="1"/>
    <col min="15618" max="15618" width="13.00390625" style="1" customWidth="1"/>
    <col min="15619" max="15619" width="9.28125" style="1" bestFit="1" customWidth="1"/>
    <col min="15620" max="15620" width="14.421875" style="1" customWidth="1"/>
    <col min="15621" max="15621" width="14.28125" style="1" bestFit="1" customWidth="1"/>
    <col min="15622" max="15871" width="9.140625" style="1" customWidth="1"/>
    <col min="15872" max="15872" width="16.140625" style="1" customWidth="1"/>
    <col min="15873" max="15873" width="13.8515625" style="1" customWidth="1"/>
    <col min="15874" max="15874" width="13.00390625" style="1" customWidth="1"/>
    <col min="15875" max="15875" width="9.28125" style="1" bestFit="1" customWidth="1"/>
    <col min="15876" max="15876" width="14.421875" style="1" customWidth="1"/>
    <col min="15877" max="15877" width="14.28125" style="1" bestFit="1" customWidth="1"/>
    <col min="15878" max="16127" width="9.140625" style="1" customWidth="1"/>
    <col min="16128" max="16128" width="16.140625" style="1" customWidth="1"/>
    <col min="16129" max="16129" width="13.8515625" style="1" customWidth="1"/>
    <col min="16130" max="16130" width="13.00390625" style="1" customWidth="1"/>
    <col min="16131" max="16131" width="9.28125" style="1" bestFit="1" customWidth="1"/>
    <col min="16132" max="16132" width="14.421875" style="1" customWidth="1"/>
    <col min="16133" max="16133" width="14.28125" style="1" bestFit="1" customWidth="1"/>
    <col min="16134" max="16382" width="9.140625" style="1" customWidth="1"/>
    <col min="16383" max="16384" width="9.140625" style="1" customWidth="1"/>
  </cols>
  <sheetData>
    <row r="1" spans="1:7" ht="18.6" thickBot="1">
      <c r="A1" s="44" t="s">
        <v>23</v>
      </c>
      <c r="B1" s="45"/>
      <c r="C1" s="45"/>
      <c r="D1" s="45"/>
      <c r="E1" s="45"/>
      <c r="F1" s="45"/>
      <c r="G1" s="45"/>
    </row>
    <row r="2" spans="1:7" ht="62.4">
      <c r="A2" s="18" t="s">
        <v>5</v>
      </c>
      <c r="B2" s="19" t="s">
        <v>12</v>
      </c>
      <c r="C2" s="20" t="s">
        <v>15</v>
      </c>
      <c r="D2" s="21" t="s">
        <v>6</v>
      </c>
      <c r="E2" s="21" t="s">
        <v>7</v>
      </c>
      <c r="F2" s="19" t="s">
        <v>13</v>
      </c>
      <c r="G2" s="22" t="s">
        <v>14</v>
      </c>
    </row>
    <row r="3" spans="1:7" ht="15.6">
      <c r="A3" s="23" t="s">
        <v>8</v>
      </c>
      <c r="B3" s="24"/>
      <c r="C3" s="25">
        <f>B3*1.21</f>
        <v>0</v>
      </c>
      <c r="D3" s="26">
        <v>7</v>
      </c>
      <c r="E3" s="26">
        <v>12</v>
      </c>
      <c r="F3" s="24">
        <f>B3*D3*E3</f>
        <v>0</v>
      </c>
      <c r="G3" s="27">
        <f>F3*1.21</f>
        <v>0</v>
      </c>
    </row>
    <row r="4" spans="1:7" ht="15.6">
      <c r="A4" s="23" t="s">
        <v>9</v>
      </c>
      <c r="B4" s="24"/>
      <c r="C4" s="25">
        <f>B4*1.21</f>
        <v>0</v>
      </c>
      <c r="D4" s="26">
        <v>7</v>
      </c>
      <c r="E4" s="26">
        <v>1</v>
      </c>
      <c r="F4" s="28">
        <f>B4*D4*E4</f>
        <v>0</v>
      </c>
      <c r="G4" s="27">
        <f>F4*1.21</f>
        <v>0</v>
      </c>
    </row>
    <row r="5" spans="1:7" ht="16.5" thickBot="1">
      <c r="A5" s="46" t="s">
        <v>0</v>
      </c>
      <c r="B5" s="47"/>
      <c r="C5" s="47"/>
      <c r="D5" s="47"/>
      <c r="E5" s="48"/>
      <c r="F5" s="29">
        <f>F3+F4</f>
        <v>0</v>
      </c>
      <c r="G5" s="30">
        <f>SUM(G3:G4)</f>
        <v>0</v>
      </c>
    </row>
    <row r="6" spans="1:5" ht="15">
      <c r="A6" s="2"/>
      <c r="B6" s="2"/>
      <c r="C6" s="2"/>
      <c r="D6" s="2"/>
      <c r="E6" s="2"/>
    </row>
    <row r="7" spans="1:7" ht="18.6" thickBot="1">
      <c r="A7" s="44" t="s">
        <v>24</v>
      </c>
      <c r="B7" s="45"/>
      <c r="C7" s="45"/>
      <c r="D7" s="45"/>
      <c r="E7" s="45"/>
      <c r="F7" s="45"/>
      <c r="G7" s="45"/>
    </row>
    <row r="8" spans="1:7" ht="62.4">
      <c r="A8" s="18" t="s">
        <v>5</v>
      </c>
      <c r="B8" s="19" t="s">
        <v>12</v>
      </c>
      <c r="C8" s="20" t="s">
        <v>15</v>
      </c>
      <c r="D8" s="21" t="s">
        <v>6</v>
      </c>
      <c r="E8" s="21" t="s">
        <v>7</v>
      </c>
      <c r="F8" s="19" t="s">
        <v>13</v>
      </c>
      <c r="G8" s="22" t="s">
        <v>14</v>
      </c>
    </row>
    <row r="9" spans="1:7" ht="15.6">
      <c r="A9" s="23" t="s">
        <v>8</v>
      </c>
      <c r="B9" s="24"/>
      <c r="C9" s="25">
        <f>B9*1.21</f>
        <v>0</v>
      </c>
      <c r="D9" s="26">
        <v>7</v>
      </c>
      <c r="E9" s="26">
        <v>11</v>
      </c>
      <c r="F9" s="24">
        <f>B9*D9*E9</f>
        <v>0</v>
      </c>
      <c r="G9" s="27">
        <f>F9*1.21</f>
        <v>0</v>
      </c>
    </row>
    <row r="10" spans="1:7" ht="15.6">
      <c r="A10" s="23" t="s">
        <v>9</v>
      </c>
      <c r="B10" s="24"/>
      <c r="C10" s="25">
        <f>B10*1.21</f>
        <v>0</v>
      </c>
      <c r="D10" s="26">
        <v>7</v>
      </c>
      <c r="E10" s="26">
        <v>1</v>
      </c>
      <c r="F10" s="28">
        <f>B10*D10*E10</f>
        <v>0</v>
      </c>
      <c r="G10" s="27">
        <f>F10*1.21</f>
        <v>0</v>
      </c>
    </row>
    <row r="11" spans="1:7" ht="16.5" thickBot="1">
      <c r="A11" s="46" t="s">
        <v>0</v>
      </c>
      <c r="B11" s="47"/>
      <c r="C11" s="47"/>
      <c r="D11" s="47"/>
      <c r="E11" s="48"/>
      <c r="F11" s="29">
        <f>F9+F10</f>
        <v>0</v>
      </c>
      <c r="G11" s="30">
        <f>SUM(G9:G10)</f>
        <v>0</v>
      </c>
    </row>
    <row r="12" spans="1:5" ht="15" thickBot="1">
      <c r="A12" s="3" t="s">
        <v>11</v>
      </c>
      <c r="B12" s="2"/>
      <c r="C12" s="2"/>
      <c r="D12" s="2"/>
      <c r="E12" s="2"/>
    </row>
    <row r="13" spans="1:4" ht="98.25" customHeight="1" thickBot="1">
      <c r="A13" s="49" t="s">
        <v>22</v>
      </c>
      <c r="B13" s="50"/>
      <c r="C13" s="50"/>
      <c r="D13" s="51"/>
    </row>
    <row r="14" spans="1:4" ht="129.75" customHeight="1" thickBot="1">
      <c r="A14" s="34" t="s">
        <v>26</v>
      </c>
      <c r="B14" s="35"/>
      <c r="C14" s="35"/>
      <c r="D14" s="36"/>
    </row>
  </sheetData>
  <mergeCells count="6">
    <mergeCell ref="A1:G1"/>
    <mergeCell ref="A5:E5"/>
    <mergeCell ref="A14:D14"/>
    <mergeCell ref="A13:D13"/>
    <mergeCell ref="A7:G7"/>
    <mergeCell ref="A11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Dort</dc:creator>
  <cp:keywords/>
  <dc:description/>
  <cp:lastModifiedBy>Karolína Bártů</cp:lastModifiedBy>
  <cp:lastPrinted>2018-01-16T11:39:54Z</cp:lastPrinted>
  <dcterms:created xsi:type="dcterms:W3CDTF">2017-03-10T14:58:12Z</dcterms:created>
  <dcterms:modified xsi:type="dcterms:W3CDTF">2018-01-16T11:39:56Z</dcterms:modified>
  <cp:category/>
  <cp:version/>
  <cp:contentType/>
  <cp:contentStatus/>
</cp:coreProperties>
</file>