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<sst xmlns="http://schemas.openxmlformats.org/spreadsheetml/2006/main" count="47" uniqueCount="36">
  <si>
    <t>Příloha č. 3 Výzvy a zadávacích podmínek - Závazný formulář pro zpracování nabídkové ceny:</t>
  </si>
  <si>
    <t>údržba trávníků: hrabání listí a jeho odvoz na skládku</t>
  </si>
  <si>
    <t>zazimování kašny včetně demontáže čerpadla</t>
  </si>
  <si>
    <t>zprovoznění kašny včetně montáže čerpadla</t>
  </si>
  <si>
    <t>odstranění posypového materiálu po zimním období (zametením zpevněných ploch)</t>
  </si>
  <si>
    <t>údržba oplocení areálu tj. pravidelná kontrola funkčnosti + drobné opravy</t>
  </si>
  <si>
    <t>udržování pořádku u popelnic a evidence četnosti svozu odpadu</t>
  </si>
  <si>
    <t>dohled při odborných zahradnických a dendrologických pracích speciálních firem</t>
  </si>
  <si>
    <t>Měrná jednotka:</t>
  </si>
  <si>
    <t>zajišťování čistoty zpevněných ploch</t>
  </si>
  <si>
    <t>údržba trávníků: sekání trávy (ve vegetačním období)</t>
  </si>
  <si>
    <t>řezy, resp. střih keřů (ve vegetačním období)</t>
  </si>
  <si>
    <t>odstranění výmladků a náletových dřevin (ve vegetačním období)</t>
  </si>
  <si>
    <t>čištění kašny (mimo zimní období)</t>
  </si>
  <si>
    <t>odstraňování sněhu z parkovacích ploch, posyp těchto ploch proti zmrazkům (v zimním období)</t>
  </si>
  <si>
    <t>odstraňování sněhu z chodníků a jejich posyp proti uklouznutí, to znamená zajištění bezpečnosti chodníků (v zimním období)</t>
  </si>
  <si>
    <t>odstraňování plevele ze zpevněných ploch (ve vegetačním období)</t>
  </si>
  <si>
    <t>vegetační období: duben - říjen</t>
  </si>
  <si>
    <t>zimní období: listopad - březen</t>
  </si>
  <si>
    <t>Vysvětlivky:</t>
  </si>
  <si>
    <t>Nabídková cena za 4 roky plnění, která je předmětem hodnocení:</t>
  </si>
  <si>
    <t>Vyplní účastník.</t>
  </si>
  <si>
    <t>Nabídková cena, která je předmětem hodnocení.</t>
  </si>
  <si>
    <t>Automaticky se dopočítá.</t>
  </si>
  <si>
    <t>Vysvětlení podbarvení: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</si>
  <si>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</si>
  <si>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ks</t>
  </si>
  <si>
    <t>m</t>
  </si>
  <si>
    <t>hod.</t>
  </si>
  <si>
    <t xml:space="preserve">Sazba za jednu měrnou jednotku
v Kč bez DPH:
</t>
  </si>
  <si>
    <t>Druh  služby:</t>
  </si>
  <si>
    <t>Předpokl. četnost služby za rok:</t>
  </si>
  <si>
    <t xml:space="preserve">Náklady v Kč bez DPH ročně
(náklady za jedno provedení služby x předpokl. četnost služby za rok )
</t>
  </si>
  <si>
    <t xml:space="preserve">Náklady v Kč bez DPH za 4 roky plnění
(sazba za jedno provedení služby x předpokl. četnost služby za rok x 4)
</t>
  </si>
  <si>
    <t xml:space="preserve">Náklady v Kč bez DPH za jedno provedení služby
(sazba za jednu měrnou jednotku x množství m.j.)
</t>
  </si>
  <si>
    <t>zpevněné plochy: parkovací plochy + chodníky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</si>
</sst>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&quot;Kč&quot;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2" fillId="2" borderId="1" xfId="0" applyFont="1" applyFill="1" applyBorder="1"/>
    <xf numFmtId="164" fontId="2" fillId="4" borderId="1" xfId="0" applyNumberFormat="1" applyFont="1" applyFill="1" applyBorder="1" applyAlignment="1">
      <alignment vertical="center"/>
    </xf>
    <xf numFmtId="0" fontId="2" fillId="5" borderId="1" xfId="0" applyFont="1" applyFill="1" applyBorder="1"/>
    <xf numFmtId="44" fontId="0" fillId="5" borderId="1" xfId="20" applyFont="1" applyFill="1" applyBorder="1" applyAlignment="1">
      <alignment horizontal="left" vertical="center"/>
    </xf>
    <xf numFmtId="44" fontId="0" fillId="4" borderId="1" xfId="20" applyFont="1" applyFill="1" applyBorder="1"/>
    <xf numFmtId="44" fontId="0" fillId="0" borderId="0" xfId="0" applyNumberFormat="1" applyBorder="1"/>
    <xf numFmtId="1" fontId="0" fillId="6" borderId="1" xfId="0" applyNumberFormat="1" applyFont="1" applyFill="1" applyBorder="1" applyAlignment="1">
      <alignment horizontal="left" vertical="center"/>
    </xf>
    <xf numFmtId="165" fontId="0" fillId="6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 topLeftCell="A1">
      <selection activeCell="B29" sqref="B29"/>
    </sheetView>
  </sheetViews>
  <sheetFormatPr defaultColWidth="9.140625" defaultRowHeight="15"/>
  <cols>
    <col min="1" max="1" width="0.71875" style="0" customWidth="1"/>
    <col min="2" max="2" width="50.00390625" style="0" customWidth="1"/>
    <col min="3" max="3" width="17.140625" style="0" customWidth="1"/>
    <col min="4" max="4" width="5.8515625" style="3" customWidth="1"/>
    <col min="5" max="5" width="4.7109375" style="3" customWidth="1"/>
    <col min="6" max="6" width="23.00390625" style="0" customWidth="1"/>
    <col min="7" max="7" width="14.140625" style="0" customWidth="1"/>
    <col min="8" max="8" width="27.28125" style="0" customWidth="1"/>
    <col min="9" max="9" width="29.57421875" style="0" customWidth="1"/>
  </cols>
  <sheetData>
    <row r="1" ht="15.75">
      <c r="A1" s="1" t="s">
        <v>0</v>
      </c>
    </row>
    <row r="3" spans="2:9" ht="87.75" customHeight="1">
      <c r="B3" s="11" t="s">
        <v>30</v>
      </c>
      <c r="C3" s="12" t="s">
        <v>29</v>
      </c>
      <c r="D3" s="25" t="s">
        <v>8</v>
      </c>
      <c r="E3" s="26"/>
      <c r="F3" s="12" t="s">
        <v>34</v>
      </c>
      <c r="G3" s="12" t="s">
        <v>31</v>
      </c>
      <c r="H3" s="12" t="s">
        <v>32</v>
      </c>
      <c r="I3" s="12" t="s">
        <v>33</v>
      </c>
    </row>
    <row r="4" spans="2:9" ht="17.25">
      <c r="B4" s="2" t="s">
        <v>1</v>
      </c>
      <c r="C4" s="10"/>
      <c r="D4" s="6">
        <v>2988</v>
      </c>
      <c r="E4" s="6" t="s">
        <v>25</v>
      </c>
      <c r="F4" s="17">
        <f>C4*D4</f>
        <v>0</v>
      </c>
      <c r="G4" s="20">
        <v>15</v>
      </c>
      <c r="H4" s="17">
        <f>C4*G4*D4</f>
        <v>0</v>
      </c>
      <c r="I4" s="17">
        <f>H4*4</f>
        <v>0</v>
      </c>
    </row>
    <row r="5" spans="2:9" ht="17.25">
      <c r="B5" s="4" t="s">
        <v>10</v>
      </c>
      <c r="C5" s="10"/>
      <c r="D5" s="6">
        <v>2988</v>
      </c>
      <c r="E5" s="5" t="s">
        <v>25</v>
      </c>
      <c r="F5" s="17">
        <f aca="true" t="shared" si="0" ref="F5:F17">C5*D5</f>
        <v>0</v>
      </c>
      <c r="G5" s="20">
        <v>20</v>
      </c>
      <c r="H5" s="17">
        <f aca="true" t="shared" si="1" ref="H5:H18">C5*G5*D5</f>
        <v>0</v>
      </c>
      <c r="I5" s="17">
        <f aca="true" t="shared" si="2" ref="I5:I18">H5*4</f>
        <v>0</v>
      </c>
    </row>
    <row r="6" spans="2:9" ht="30.75" customHeight="1">
      <c r="B6" s="4" t="s">
        <v>16</v>
      </c>
      <c r="C6" s="10"/>
      <c r="D6" s="5">
        <v>1190</v>
      </c>
      <c r="E6" s="5" t="s">
        <v>25</v>
      </c>
      <c r="F6" s="17">
        <f t="shared" si="0"/>
        <v>0</v>
      </c>
      <c r="G6" s="20">
        <v>7</v>
      </c>
      <c r="H6" s="17">
        <f t="shared" si="1"/>
        <v>0</v>
      </c>
      <c r="I6" s="17">
        <f t="shared" si="2"/>
        <v>0</v>
      </c>
    </row>
    <row r="7" spans="2:9" ht="17.25">
      <c r="B7" s="4" t="s">
        <v>11</v>
      </c>
      <c r="C7" s="10"/>
      <c r="D7" s="6">
        <v>561</v>
      </c>
      <c r="E7" s="6" t="s">
        <v>25</v>
      </c>
      <c r="F7" s="17">
        <f t="shared" si="0"/>
        <v>0</v>
      </c>
      <c r="G7" s="20">
        <v>4</v>
      </c>
      <c r="H7" s="17">
        <f t="shared" si="1"/>
        <v>0</v>
      </c>
      <c r="I7" s="17">
        <f t="shared" si="2"/>
        <v>0</v>
      </c>
    </row>
    <row r="8" spans="2:9" ht="30">
      <c r="B8" s="4" t="s">
        <v>12</v>
      </c>
      <c r="C8" s="10"/>
      <c r="D8" s="20">
        <v>1</v>
      </c>
      <c r="E8" s="20" t="s">
        <v>28</v>
      </c>
      <c r="F8" s="17">
        <f t="shared" si="0"/>
        <v>0</v>
      </c>
      <c r="G8" s="20">
        <v>8</v>
      </c>
      <c r="H8" s="17">
        <f t="shared" si="1"/>
        <v>0</v>
      </c>
      <c r="I8" s="17">
        <f t="shared" si="2"/>
        <v>0</v>
      </c>
    </row>
    <row r="9" spans="2:9" ht="15">
      <c r="B9" s="4" t="s">
        <v>13</v>
      </c>
      <c r="C9" s="10"/>
      <c r="D9" s="20">
        <v>1</v>
      </c>
      <c r="E9" s="20" t="s">
        <v>26</v>
      </c>
      <c r="F9" s="17">
        <f t="shared" si="0"/>
        <v>0</v>
      </c>
      <c r="G9" s="20">
        <v>14</v>
      </c>
      <c r="H9" s="17">
        <f t="shared" si="1"/>
        <v>0</v>
      </c>
      <c r="I9" s="17">
        <f t="shared" si="2"/>
        <v>0</v>
      </c>
    </row>
    <row r="10" spans="2:9" ht="15">
      <c r="B10" s="4" t="s">
        <v>2</v>
      </c>
      <c r="C10" s="10"/>
      <c r="D10" s="20">
        <v>1</v>
      </c>
      <c r="E10" s="20" t="s">
        <v>26</v>
      </c>
      <c r="F10" s="17">
        <f t="shared" si="0"/>
        <v>0</v>
      </c>
      <c r="G10" s="20">
        <v>1</v>
      </c>
      <c r="H10" s="17">
        <f t="shared" si="1"/>
        <v>0</v>
      </c>
      <c r="I10" s="17">
        <f t="shared" si="2"/>
        <v>0</v>
      </c>
    </row>
    <row r="11" spans="2:9" ht="15">
      <c r="B11" s="4" t="s">
        <v>3</v>
      </c>
      <c r="C11" s="10"/>
      <c r="D11" s="20">
        <v>1</v>
      </c>
      <c r="E11" s="20" t="s">
        <v>26</v>
      </c>
      <c r="F11" s="17">
        <f t="shared" si="0"/>
        <v>0</v>
      </c>
      <c r="G11" s="20">
        <v>1</v>
      </c>
      <c r="H11" s="17">
        <f t="shared" si="1"/>
        <v>0</v>
      </c>
      <c r="I11" s="17">
        <f t="shared" si="2"/>
        <v>0</v>
      </c>
    </row>
    <row r="12" spans="2:9" ht="30">
      <c r="B12" s="4" t="s">
        <v>14</v>
      </c>
      <c r="C12" s="10"/>
      <c r="D12" s="20">
        <v>845</v>
      </c>
      <c r="E12" s="20" t="s">
        <v>25</v>
      </c>
      <c r="F12" s="17">
        <f t="shared" si="0"/>
        <v>0</v>
      </c>
      <c r="G12" s="20">
        <v>25</v>
      </c>
      <c r="H12" s="17">
        <f t="shared" si="1"/>
        <v>0</v>
      </c>
      <c r="I12" s="17">
        <f t="shared" si="2"/>
        <v>0</v>
      </c>
    </row>
    <row r="13" spans="2:9" ht="46.5" customHeight="1">
      <c r="B13" s="4" t="s">
        <v>15</v>
      </c>
      <c r="C13" s="10"/>
      <c r="D13" s="20">
        <v>345</v>
      </c>
      <c r="E13" s="20" t="s">
        <v>25</v>
      </c>
      <c r="F13" s="17">
        <f t="shared" si="0"/>
        <v>0</v>
      </c>
      <c r="G13" s="20">
        <v>25</v>
      </c>
      <c r="H13" s="17">
        <f t="shared" si="1"/>
        <v>0</v>
      </c>
      <c r="I13" s="17">
        <f t="shared" si="2"/>
        <v>0</v>
      </c>
    </row>
    <row r="14" spans="2:9" ht="30">
      <c r="B14" s="4" t="s">
        <v>4</v>
      </c>
      <c r="C14" s="10"/>
      <c r="D14" s="20">
        <v>1190</v>
      </c>
      <c r="E14" s="20" t="s">
        <v>25</v>
      </c>
      <c r="F14" s="17">
        <f t="shared" si="0"/>
        <v>0</v>
      </c>
      <c r="G14" s="20">
        <v>1</v>
      </c>
      <c r="H14" s="17">
        <f t="shared" si="1"/>
        <v>0</v>
      </c>
      <c r="I14" s="17">
        <f t="shared" si="2"/>
        <v>0</v>
      </c>
    </row>
    <row r="15" spans="2:9" ht="17.25">
      <c r="B15" s="4" t="s">
        <v>9</v>
      </c>
      <c r="C15" s="10"/>
      <c r="D15" s="20">
        <v>1190</v>
      </c>
      <c r="E15" s="20" t="s">
        <v>25</v>
      </c>
      <c r="F15" s="17">
        <f t="shared" si="0"/>
        <v>0</v>
      </c>
      <c r="G15" s="20">
        <v>52</v>
      </c>
      <c r="H15" s="17">
        <f t="shared" si="1"/>
        <v>0</v>
      </c>
      <c r="I15" s="17">
        <f t="shared" si="2"/>
        <v>0</v>
      </c>
    </row>
    <row r="16" spans="2:9" ht="30">
      <c r="B16" s="4" t="s">
        <v>5</v>
      </c>
      <c r="C16" s="10"/>
      <c r="D16" s="20">
        <v>320</v>
      </c>
      <c r="E16" s="20" t="s">
        <v>27</v>
      </c>
      <c r="F16" s="17">
        <f t="shared" si="0"/>
        <v>0</v>
      </c>
      <c r="G16" s="20">
        <v>52</v>
      </c>
      <c r="H16" s="17">
        <f t="shared" si="1"/>
        <v>0</v>
      </c>
      <c r="I16" s="17">
        <f t="shared" si="2"/>
        <v>0</v>
      </c>
    </row>
    <row r="17" spans="2:9" ht="30">
      <c r="B17" s="4" t="s">
        <v>6</v>
      </c>
      <c r="C17" s="10"/>
      <c r="D17" s="21">
        <v>0.5</v>
      </c>
      <c r="E17" s="20" t="s">
        <v>28</v>
      </c>
      <c r="F17" s="17">
        <f t="shared" si="0"/>
        <v>0</v>
      </c>
      <c r="G17" s="20">
        <v>52</v>
      </c>
      <c r="H17" s="17">
        <f t="shared" si="1"/>
        <v>0</v>
      </c>
      <c r="I17" s="17">
        <f t="shared" si="2"/>
        <v>0</v>
      </c>
    </row>
    <row r="18" spans="2:9" ht="30">
      <c r="B18" s="4" t="s">
        <v>7</v>
      </c>
      <c r="C18" s="10"/>
      <c r="D18" s="20">
        <v>1</v>
      </c>
      <c r="E18" s="20" t="s">
        <v>28</v>
      </c>
      <c r="F18" s="17">
        <f>C18*D18</f>
        <v>0</v>
      </c>
      <c r="G18" s="20">
        <v>10</v>
      </c>
      <c r="H18" s="17">
        <f t="shared" si="1"/>
        <v>0</v>
      </c>
      <c r="I18" s="17">
        <f t="shared" si="2"/>
        <v>0</v>
      </c>
    </row>
    <row r="19" spans="2:10" ht="32.25" customHeight="1">
      <c r="B19" s="22" t="s">
        <v>20</v>
      </c>
      <c r="C19" s="23"/>
      <c r="D19" s="23"/>
      <c r="E19" s="23"/>
      <c r="F19" s="23"/>
      <c r="G19" s="23"/>
      <c r="H19" s="24"/>
      <c r="I19" s="18">
        <f>SUM(I4:I18)</f>
        <v>0</v>
      </c>
      <c r="J19" s="7"/>
    </row>
    <row r="20" spans="2:10" ht="15">
      <c r="B20" s="9"/>
      <c r="C20" s="7"/>
      <c r="D20" s="8"/>
      <c r="E20" s="8"/>
      <c r="F20" s="7"/>
      <c r="G20" s="7"/>
      <c r="H20" s="7"/>
      <c r="I20" s="7"/>
      <c r="J20" s="7"/>
    </row>
    <row r="21" spans="2:10" ht="15">
      <c r="B21" s="13" t="s">
        <v>19</v>
      </c>
      <c r="C21" s="7"/>
      <c r="D21" s="8"/>
      <c r="E21" s="8"/>
      <c r="F21" s="7"/>
      <c r="G21" s="7"/>
      <c r="H21" s="19"/>
      <c r="I21" s="7"/>
      <c r="J21" s="7"/>
    </row>
    <row r="22" spans="2:10" ht="15">
      <c r="B22" s="9" t="s">
        <v>17</v>
      </c>
      <c r="C22" s="7"/>
      <c r="D22" s="8"/>
      <c r="E22" s="8"/>
      <c r="F22" s="7"/>
      <c r="G22" s="7"/>
      <c r="H22" s="7"/>
      <c r="I22" s="7"/>
      <c r="J22" s="7"/>
    </row>
    <row r="23" spans="2:10" ht="15">
      <c r="B23" s="9" t="s">
        <v>18</v>
      </c>
      <c r="C23" s="7"/>
      <c r="D23" s="8"/>
      <c r="E23" s="8"/>
      <c r="F23" s="7"/>
      <c r="G23" s="7"/>
      <c r="H23" s="7"/>
      <c r="I23" s="7"/>
      <c r="J23" s="7"/>
    </row>
    <row r="24" spans="2:10" ht="15">
      <c r="B24" s="9" t="s">
        <v>35</v>
      </c>
      <c r="C24" s="7"/>
      <c r="D24" s="8"/>
      <c r="E24" s="8"/>
      <c r="F24" s="7"/>
      <c r="G24" s="7"/>
      <c r="H24" s="7"/>
      <c r="I24" s="7"/>
      <c r="J24" s="7"/>
    </row>
    <row r="25" spans="2:10" ht="15">
      <c r="B25" s="13" t="s">
        <v>24</v>
      </c>
      <c r="C25" s="7"/>
      <c r="D25" s="8"/>
      <c r="E25" s="8"/>
      <c r="F25" s="7"/>
      <c r="G25" s="7"/>
      <c r="H25" s="7"/>
      <c r="I25" s="7"/>
      <c r="J25" s="7"/>
    </row>
    <row r="26" spans="2:10" ht="15">
      <c r="B26" s="14" t="s">
        <v>21</v>
      </c>
      <c r="C26" s="7"/>
      <c r="D26" s="8"/>
      <c r="E26" s="8"/>
      <c r="F26" s="7"/>
      <c r="G26" s="7"/>
      <c r="H26" s="7"/>
      <c r="I26" s="7"/>
      <c r="J26" s="7"/>
    </row>
    <row r="27" spans="2:10" ht="15">
      <c r="B27" s="15" t="s">
        <v>22</v>
      </c>
      <c r="C27" s="7"/>
      <c r="D27" s="8"/>
      <c r="E27" s="8"/>
      <c r="F27" s="7"/>
      <c r="G27" s="7"/>
      <c r="H27" s="7"/>
      <c r="I27" s="7"/>
      <c r="J27" s="7"/>
    </row>
    <row r="28" spans="2:10" ht="15">
      <c r="B28" s="16" t="s">
        <v>23</v>
      </c>
      <c r="C28" s="7"/>
      <c r="D28" s="8"/>
      <c r="E28" s="8"/>
      <c r="F28" s="7"/>
      <c r="G28" s="7"/>
      <c r="H28" s="7"/>
      <c r="I28" s="7"/>
      <c r="J28" s="7"/>
    </row>
    <row r="29" spans="2:10" ht="15">
      <c r="B29" s="9"/>
      <c r="C29" s="7"/>
      <c r="D29" s="8"/>
      <c r="E29" s="8"/>
      <c r="F29" s="7"/>
      <c r="G29" s="7"/>
      <c r="H29" s="7"/>
      <c r="I29" s="7"/>
      <c r="J29" s="7"/>
    </row>
    <row r="30" spans="2:10" ht="15">
      <c r="B30" s="7"/>
      <c r="C30" s="7"/>
      <c r="D30" s="8"/>
      <c r="E30" s="8"/>
      <c r="F30" s="7"/>
      <c r="G30" s="7"/>
      <c r="H30" s="7"/>
      <c r="I30" s="7"/>
      <c r="J30" s="7"/>
    </row>
    <row r="31" spans="2:10" ht="15">
      <c r="B31" s="7"/>
      <c r="C31" s="7"/>
      <c r="D31" s="8"/>
      <c r="E31" s="8"/>
      <c r="F31" s="7"/>
      <c r="G31" s="7"/>
      <c r="H31" s="7"/>
      <c r="I31" s="7"/>
      <c r="J31" s="7"/>
    </row>
    <row r="32" spans="2:10" ht="15">
      <c r="B32" s="7"/>
      <c r="C32" s="7"/>
      <c r="D32" s="8"/>
      <c r="E32" s="8"/>
      <c r="F32" s="7"/>
      <c r="G32" s="7"/>
      <c r="H32" s="7"/>
      <c r="I32" s="7"/>
      <c r="J32" s="7"/>
    </row>
    <row r="33" spans="2:10" ht="15">
      <c r="B33" s="7"/>
      <c r="C33" s="7"/>
      <c r="D33" s="8"/>
      <c r="E33" s="8"/>
      <c r="F33" s="7"/>
      <c r="G33" s="7"/>
      <c r="H33" s="7"/>
      <c r="I33" s="7"/>
      <c r="J33" s="7"/>
    </row>
    <row r="34" spans="2:10" ht="15">
      <c r="B34" s="7"/>
      <c r="C34" s="7"/>
      <c r="D34" s="8"/>
      <c r="E34" s="8"/>
      <c r="F34" s="7"/>
      <c r="G34" s="7"/>
      <c r="H34" s="7"/>
      <c r="I34" s="7"/>
      <c r="J34" s="7"/>
    </row>
    <row r="35" spans="2:10" ht="15">
      <c r="B35" s="7"/>
      <c r="C35" s="7"/>
      <c r="D35" s="8"/>
      <c r="E35" s="8"/>
      <c r="F35" s="7"/>
      <c r="G35" s="7"/>
      <c r="H35" s="7"/>
      <c r="I35" s="7"/>
      <c r="J35" s="7"/>
    </row>
    <row r="36" spans="2:10" ht="15">
      <c r="B36" s="7"/>
      <c r="C36" s="7"/>
      <c r="D36" s="8"/>
      <c r="E36" s="8"/>
      <c r="F36" s="7"/>
      <c r="G36" s="7"/>
      <c r="H36" s="7"/>
      <c r="I36" s="7"/>
      <c r="J36" s="7"/>
    </row>
    <row r="37" spans="2:10" ht="15">
      <c r="B37" s="7"/>
      <c r="C37" s="7"/>
      <c r="D37" s="8"/>
      <c r="E37" s="8"/>
      <c r="F37" s="7"/>
      <c r="G37" s="7"/>
      <c r="H37" s="7"/>
      <c r="I37" s="7"/>
      <c r="J37" s="7"/>
    </row>
    <row r="38" spans="2:10" ht="15">
      <c r="B38" s="7"/>
      <c r="C38" s="7"/>
      <c r="D38" s="8"/>
      <c r="E38" s="8"/>
      <c r="F38" s="7"/>
      <c r="G38" s="7"/>
      <c r="H38" s="7"/>
      <c r="I38" s="7"/>
      <c r="J38" s="7"/>
    </row>
    <row r="39" spans="2:10" ht="15">
      <c r="B39" s="7"/>
      <c r="C39" s="7"/>
      <c r="D39" s="8"/>
      <c r="E39" s="8"/>
      <c r="F39" s="7"/>
      <c r="G39" s="7"/>
      <c r="H39" s="7"/>
      <c r="I39" s="7"/>
      <c r="J39" s="7"/>
    </row>
  </sheetData>
  <mergeCells count="2">
    <mergeCell ref="B19:H19"/>
    <mergeCell ref="D3:E3"/>
  </mergeCells>
  <printOptions/>
  <pageMargins left="0.17708333333333334" right="0.0625" top="0.37604166666666666" bottom="0.2968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Šťástková Markéta</cp:lastModifiedBy>
  <cp:lastPrinted>2017-11-24T06:02:15Z</cp:lastPrinted>
  <dcterms:created xsi:type="dcterms:W3CDTF">2017-10-24T11:10:32Z</dcterms:created>
  <dcterms:modified xsi:type="dcterms:W3CDTF">2017-11-24T06:02:20Z</dcterms:modified>
  <cp:category/>
  <cp:version/>
  <cp:contentType/>
  <cp:contentStatus/>
</cp:coreProperties>
</file>