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05" windowWidth="27555" windowHeight="123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<sst xmlns="http://schemas.openxmlformats.org/spreadsheetml/2006/main" count="61" uniqueCount="51">
  <si>
    <t>Položka</t>
  </si>
  <si>
    <t>Jednotka</t>
  </si>
  <si>
    <t>CENA za jednotku bez DPH</t>
  </si>
  <si>
    <t>CENA za jednotku vč. DPH</t>
  </si>
  <si>
    <t>CENA za jednotky celkem bez DPH</t>
  </si>
  <si>
    <t>CENA za jednotky celkem včetně DPH</t>
  </si>
  <si>
    <t>ks</t>
  </si>
  <si>
    <t>CENA CELKEM = celková nabídková cena bez DPH</t>
  </si>
  <si>
    <t>POKYNY PRO VYPLNĚNÍ TABULKY</t>
  </si>
  <si>
    <t xml:space="preserve">Upozornění zadavatele: </t>
  </si>
  <si>
    <t>Účastníci zadávacího řízení smějí vyplňovat pouze:</t>
  </si>
  <si>
    <r>
      <t xml:space="preserve">Účastníci mají výslovně </t>
    </r>
    <r>
      <rPr>
        <b/>
        <sz val="11"/>
        <color theme="1"/>
        <rFont val="Calibri"/>
        <family val="2"/>
        <scheme val="minor"/>
      </rPr>
      <t>zakázáno</t>
    </r>
    <r>
      <rPr>
        <sz val="11"/>
        <color theme="1"/>
        <rFont val="Calibri"/>
        <family val="2"/>
        <scheme val="minor"/>
      </rPr>
      <t xml:space="preserve"> upravovat položky a hodnoty či jinak zasahovat do tabulky mimo výše uvedeného.</t>
    </r>
  </si>
  <si>
    <t>Taková nabídka pak bude vyřazena a účastník bude vyloučen z další účasti v zadávacím řízení.</t>
  </si>
  <si>
    <r>
      <t xml:space="preserve">Závazné pro plnění veřejné zakázky pak budou </t>
    </r>
    <r>
      <rPr>
        <u val="single"/>
        <sz val="11"/>
        <color theme="1"/>
        <rFont val="Calibri"/>
        <family val="2"/>
        <scheme val="minor"/>
      </rPr>
      <t>jednotkové ceny za jednotlivé položky</t>
    </r>
    <r>
      <rPr>
        <sz val="11"/>
        <color theme="1"/>
        <rFont val="Calibri"/>
        <family val="2"/>
        <scheme val="minor"/>
      </rPr>
      <t>.</t>
    </r>
  </si>
  <si>
    <t>l</t>
  </si>
  <si>
    <t>Příloha č. 7 - Technická specifikace a kalkulace cen</t>
  </si>
  <si>
    <t>houbařský košík - pletený košík z proutí s uchem, kulatý tvar o průměru min. 28 cm, hloubka bez ucha min. 20 cm</t>
  </si>
  <si>
    <t>výplň - dekorační dřevitá přírodní vlna, bez chemického ošetření, baleno v pytlích</t>
  </si>
  <si>
    <r>
      <t>psací pera - propisovací pero kovové, stříbrná barva, gelová vyměnitelná modrá psací náplň, potisk gravírování: logo EHP fondů včetně textu: "</t>
    </r>
    <r>
      <rPr>
        <b/>
        <sz val="10"/>
        <rFont val="Calibri"/>
        <family val="2"/>
        <scheme val="minor"/>
      </rPr>
      <t>Podpořeno grantem z Islandu, Lichtenštejnska a Norska</t>
    </r>
    <r>
      <rPr>
        <sz val="10"/>
        <rFont val="Calibri"/>
        <family val="2"/>
        <scheme val="minor"/>
      </rPr>
      <t>", font písma Daxline Pro, velikost přizpůsobit velikosti předmětu, min. velikost loga 1,5 cm na šířku</t>
    </r>
  </si>
  <si>
    <r>
      <t>flash disk - kapacita 32 GB, kovový flash disk malých rozměrů (cca 40 x 12 x 5 mm), stříbrná barva, potisk gravírování: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logo EHP fondů, rozhraní USB 3.0, rychlost přenosu dat: zápis min. 10 MB/s, čtení min. 16 MB/s, min. velikost loga 1,5 cm na šířku</t>
    </r>
  </si>
  <si>
    <t>houbařský nůž - skládací nůž se štětečkem na konci dřevěné rukojeti, čepel nože z nerezové oceli s min. délkou 8 cm, rukojeť s potiskem (gravirování) loga EHP fondů, min. velikost loga 1,5 cm na šířku</t>
  </si>
  <si>
    <t>(na případně administrativně početní chyby nebude brát zadavatel při hodnocení nabídek zřetel).</t>
  </si>
  <si>
    <r>
      <rPr>
        <b/>
        <sz val="11"/>
        <color theme="1"/>
        <rFont val="Calibri"/>
        <family val="2"/>
        <scheme val="minor"/>
      </rPr>
      <t>ŽLUTÁ POLE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- pro jednotkové nacenění jednotlivých výrobků (zboží)</t>
    </r>
  </si>
  <si>
    <t xml:space="preserve">Zadavatel upozorňuje účastníky zadávacího řízení na důkladnou kontrolu při jejich zadávání jednotlivých nabídkových                                       </t>
  </si>
  <si>
    <t>jednotkových cen (sloupec D) v návaznosti na zadavatelem požadovanou jednotku</t>
  </si>
  <si>
    <t xml:space="preserve">jako nesplnění zadávacích podmínek. </t>
  </si>
  <si>
    <r>
      <t xml:space="preserve">Účastník je povinen </t>
    </r>
    <r>
      <rPr>
        <b/>
        <sz val="11"/>
        <color theme="1"/>
        <rFont val="Calibri"/>
        <family val="2"/>
        <scheme val="minor"/>
      </rPr>
      <t xml:space="preserve">nacenit všechny </t>
    </r>
    <r>
      <rPr>
        <sz val="11"/>
        <color theme="1"/>
        <rFont val="Calibri"/>
        <family val="2"/>
        <scheme val="minor"/>
      </rPr>
      <t xml:space="preserve">uvedené položky (žlutá pole). Ocenění jakékoliv položky </t>
    </r>
    <r>
      <rPr>
        <b/>
        <sz val="11"/>
        <color theme="1"/>
        <rFont val="Calibri"/>
        <family val="2"/>
        <scheme val="minor"/>
      </rPr>
      <t>nulou</t>
    </r>
    <r>
      <rPr>
        <sz val="11"/>
        <color theme="1"/>
        <rFont val="Calibri"/>
        <family val="2"/>
        <scheme val="minor"/>
      </rPr>
      <t xml:space="preserve">  bude vyhodnoceno                        </t>
    </r>
  </si>
  <si>
    <t>náhradní řešení není povoleno.</t>
  </si>
  <si>
    <t xml:space="preserve">Účastníci jsou povinni nacenit položky dle konkrétních specifikací uvedených u jednotlivých položek,                       </t>
  </si>
  <si>
    <r>
      <t>Výslednou cenu celkem bez DPH (</t>
    </r>
    <r>
      <rPr>
        <b/>
        <sz val="11"/>
        <color rgb="FF92D050"/>
        <rFont val="Calibri"/>
        <family val="2"/>
        <scheme val="minor"/>
      </rPr>
      <t>ZELENÉ POLE</t>
    </r>
    <r>
      <rPr>
        <sz val="11"/>
        <color theme="1"/>
        <rFont val="Calibri"/>
        <family val="2"/>
        <scheme val="minor"/>
      </rPr>
      <t xml:space="preserve">) účastník zadávacího řízení vloží do e-tržiště (Gemin.cz)                    </t>
    </r>
  </si>
  <si>
    <t xml:space="preserve">Čerpání ze smlouvy bude probíhat na základě skutečné potřeby zadavatele dle jednotkových cen a plnění poskytnutého </t>
  </si>
  <si>
    <r>
      <t xml:space="preserve">jako nabídkovou cenu </t>
    </r>
    <r>
      <rPr>
        <b/>
        <sz val="11"/>
        <color theme="1"/>
        <rFont val="Calibri"/>
        <family val="2"/>
        <scheme val="minor"/>
      </rPr>
      <t>pro účely hodnocení</t>
    </r>
    <r>
      <rPr>
        <sz val="11"/>
        <color theme="1"/>
        <rFont val="Calibri"/>
        <family val="2"/>
        <scheme val="minor"/>
      </rPr>
      <t>. Takto vypočtená cena slouží pouze pro účely hodnocení.</t>
    </r>
  </si>
  <si>
    <t>na základě objednávky, a to až do výše předpokládané hodnoty veřejné zakázky (252.893,- Kč bez DPH).</t>
  </si>
  <si>
    <r>
      <t xml:space="preserve">Bližší podrobnosti jsou uvedeny </t>
    </r>
    <r>
      <rPr>
        <sz val="11"/>
        <rFont val="Calibri"/>
        <family val="2"/>
        <scheme val="minor"/>
      </rPr>
      <t xml:space="preserve">ve smlouvě </t>
    </r>
    <r>
      <rPr>
        <sz val="11"/>
        <color theme="1"/>
        <rFont val="Calibri"/>
        <family val="2"/>
        <scheme val="minor"/>
      </rPr>
      <t>(Příloha č. 8) a v zadávací dokumentaci pro tuto veřejnou zakázku.</t>
    </r>
  </si>
  <si>
    <t>Předmět (zboží) - popis a specifikace zadavatele</t>
  </si>
  <si>
    <t>Minimální počet jednotek</t>
  </si>
  <si>
    <t>čokolády - mléčná belgická čokoláda, hmotnost 10 g, v papírovém obalu s černobílým potiskem loga EHP fondů, min. doba spotřeby do dvou let od doby objednání zadavatelem, min. velikost loga 1,5 cm na šířku</t>
  </si>
  <si>
    <t>mentolky v krabičce - mentolové bonbóny v kovové kulaté krabičce s otevíráním na stlačení (click-clack), potisk tampontisk: černobílé logo EHP fondů, min. obsah bonbónu v krabičce je 10 g (cca 50 ks), min. doba spotřeby do dvou let od doby objednání zadavatelem, min. velikost loga 1,5 cm na šířku</t>
  </si>
  <si>
    <r>
      <t>kartička s logem - kartička z tvrdého recyklovaného papíru s gramáží 300 g/m2 o rozměrech 8,5 x 5,5 cm s natištěným černobílým logem EHP fondů včetně textu: "</t>
    </r>
    <r>
      <rPr>
        <b/>
        <sz val="10"/>
        <rFont val="Calibri"/>
        <family val="2"/>
        <scheme val="minor"/>
      </rPr>
      <t>Podpořeno grantem z Islandu, Lichtenštejnska a Norska</t>
    </r>
    <r>
      <rPr>
        <sz val="10"/>
        <rFont val="Calibri"/>
        <family val="2"/>
        <scheme val="minor"/>
      </rPr>
      <t>", font písma Daxline Pro, velikost přizpůsobit velikosti předmětu</t>
    </r>
  </si>
  <si>
    <t>A</t>
  </si>
  <si>
    <t>B</t>
  </si>
  <si>
    <t>C</t>
  </si>
  <si>
    <t>D</t>
  </si>
  <si>
    <t>E</t>
  </si>
  <si>
    <t>F</t>
  </si>
  <si>
    <t>G</t>
  </si>
  <si>
    <t>H</t>
  </si>
  <si>
    <r>
      <t>tyčový deštník - manuální vystřelovací deštník se 16-ti poli, velikost složeného deštníku min. 105 cm, průměr "střechy" rozloženého deštníku min. 130 cm, barva: 60 ks duhové spektrum, 40 ks černá, zahnutá dřevěná (imitace dřeva) rukojeť, dřevěná hůl, kovové koncovky drátů, potisk transférový tisk: černobílé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logo EHP fondů umístěné na žlutém (u duhové verze) a černém poli deštníku, min. velikost loga 10 cm na délku, umístění loga na vnějším okraji žluté (černé) výseče deštníku </t>
    </r>
  </si>
  <si>
    <t>frisbee - materiál plast, mix barev (min. 4), bez grafických motivů, potisk tampontisk: černobílé logo EHP fondů, min. velikost loga 10 cm na délku, umístění loga na lícní straně, průměr talíře min. 25 cm</t>
  </si>
  <si>
    <t>reflexní páska - samonavíjecí reflexní páska, barva bílá, délka 40 cm, šířka 4 cm, potisk tampontisk: černobílé logo EHP fondů, min. velikost loga 3,5 cm na délku, umístění loga na lícní straně na okraji</t>
  </si>
  <si>
    <t>sušenky ke kávě - jednotlivě balené karamelové sušenky ke kávě, hmotnost min. 6 g, potisk černobílé logo EHP fondů na obale, min. doba spotřeby do dvou let od doby objednání zadavatelem, min. velikost loga 1,5 cm na šířku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</si>
</sst>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u val="single"/>
      <sz val="1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" fontId="7" fillId="4" borderId="8" xfId="0" applyNumberFormat="1" applyFont="1" applyFill="1" applyBorder="1" applyAlignment="1">
      <alignment horizontal="center" vertical="center"/>
    </xf>
    <xf numFmtId="4" fontId="7" fillId="4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4" fontId="7" fillId="5" borderId="9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/>
    <xf numFmtId="4" fontId="10" fillId="0" borderId="14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8" fillId="0" borderId="15" xfId="0" applyFont="1" applyFill="1" applyBorder="1"/>
    <xf numFmtId="0" fontId="10" fillId="5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18" fillId="0" borderId="0" xfId="0" applyFont="1"/>
    <xf numFmtId="0" fontId="17" fillId="3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1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 topLeftCell="A10">
      <selection activeCell="B14" sqref="B14"/>
    </sheetView>
  </sheetViews>
  <sheetFormatPr defaultColWidth="9.140625" defaultRowHeight="15"/>
  <cols>
    <col min="2" max="2" width="53.7109375" style="0" customWidth="1"/>
    <col min="7" max="7" width="11.00390625" style="0" customWidth="1"/>
    <col min="9" max="9" width="94.00390625" style="0" customWidth="1"/>
  </cols>
  <sheetData>
    <row r="1" spans="1:8" ht="15">
      <c r="A1" s="1" t="s">
        <v>15</v>
      </c>
      <c r="B1" s="2"/>
      <c r="C1" s="2"/>
      <c r="D1" s="2"/>
      <c r="E1" s="2"/>
      <c r="F1" s="2"/>
      <c r="G1" s="2"/>
      <c r="H1" s="2"/>
    </row>
    <row r="2" spans="1:8" ht="15.75" thickBot="1">
      <c r="A2" s="39" t="s">
        <v>39</v>
      </c>
      <c r="B2" s="40" t="s">
        <v>40</v>
      </c>
      <c r="C2" s="40" t="s">
        <v>41</v>
      </c>
      <c r="D2" s="40" t="s">
        <v>42</v>
      </c>
      <c r="E2" s="40" t="s">
        <v>43</v>
      </c>
      <c r="F2" s="40" t="s">
        <v>44</v>
      </c>
      <c r="G2" s="40" t="s">
        <v>45</v>
      </c>
      <c r="H2" s="40" t="s">
        <v>46</v>
      </c>
    </row>
    <row r="3" spans="1:9" ht="60.75" thickBot="1">
      <c r="A3" s="3" t="s">
        <v>0</v>
      </c>
      <c r="B3" s="4" t="s">
        <v>34</v>
      </c>
      <c r="C3" s="4" t="s">
        <v>1</v>
      </c>
      <c r="D3" s="4" t="s">
        <v>2</v>
      </c>
      <c r="E3" s="4" t="s">
        <v>3</v>
      </c>
      <c r="F3" s="4" t="s">
        <v>35</v>
      </c>
      <c r="G3" s="4" t="s">
        <v>4</v>
      </c>
      <c r="H3" s="21" t="s">
        <v>5</v>
      </c>
      <c r="I3" s="34"/>
    </row>
    <row r="4" spans="1:9" ht="63.75">
      <c r="A4" s="32">
        <v>1</v>
      </c>
      <c r="B4" s="13" t="s">
        <v>18</v>
      </c>
      <c r="C4" s="14" t="s">
        <v>6</v>
      </c>
      <c r="D4" s="17">
        <v>0</v>
      </c>
      <c r="E4" s="15">
        <f>D4*1.21</f>
        <v>0</v>
      </c>
      <c r="F4" s="16">
        <v>300</v>
      </c>
      <c r="G4" s="15">
        <f>D4*F4</f>
        <v>0</v>
      </c>
      <c r="H4" s="22">
        <f>E4*F4</f>
        <v>0</v>
      </c>
      <c r="I4" s="26"/>
    </row>
    <row r="5" spans="1:9" ht="102">
      <c r="A5" s="5">
        <v>2</v>
      </c>
      <c r="B5" s="6" t="s">
        <v>47</v>
      </c>
      <c r="C5" s="7" t="s">
        <v>6</v>
      </c>
      <c r="D5" s="18">
        <v>0</v>
      </c>
      <c r="E5" s="15">
        <f aca="true" t="shared" si="0" ref="E5:E15">D5*1.21</f>
        <v>0</v>
      </c>
      <c r="F5" s="9">
        <v>100</v>
      </c>
      <c r="G5" s="8">
        <f aca="true" t="shared" si="1" ref="G5:G15">D5*F5</f>
        <v>0</v>
      </c>
      <c r="H5" s="23">
        <f aca="true" t="shared" si="2" ref="H5:H15">E5*F5</f>
        <v>0</v>
      </c>
      <c r="I5" s="26"/>
    </row>
    <row r="6" spans="1:9" ht="51">
      <c r="A6" s="5">
        <v>3</v>
      </c>
      <c r="B6" s="6" t="s">
        <v>19</v>
      </c>
      <c r="C6" s="7" t="s">
        <v>6</v>
      </c>
      <c r="D6" s="18">
        <v>0</v>
      </c>
      <c r="E6" s="15">
        <f t="shared" si="0"/>
        <v>0</v>
      </c>
      <c r="F6" s="9">
        <v>200</v>
      </c>
      <c r="G6" s="8">
        <f t="shared" si="1"/>
        <v>0</v>
      </c>
      <c r="H6" s="23">
        <f t="shared" si="2"/>
        <v>0</v>
      </c>
      <c r="I6" s="33"/>
    </row>
    <row r="7" spans="1:9" ht="51">
      <c r="A7" s="5">
        <v>4</v>
      </c>
      <c r="B7" s="6" t="s">
        <v>48</v>
      </c>
      <c r="C7" s="7" t="s">
        <v>6</v>
      </c>
      <c r="D7" s="18">
        <v>0</v>
      </c>
      <c r="E7" s="15">
        <f t="shared" si="0"/>
        <v>0</v>
      </c>
      <c r="F7" s="9">
        <v>100</v>
      </c>
      <c r="G7" s="8">
        <f t="shared" si="1"/>
        <v>0</v>
      </c>
      <c r="H7" s="23">
        <f t="shared" si="2"/>
        <v>0</v>
      </c>
      <c r="I7" s="33"/>
    </row>
    <row r="8" spans="1:9" ht="51">
      <c r="A8" s="5">
        <v>5</v>
      </c>
      <c r="B8" s="6" t="s">
        <v>49</v>
      </c>
      <c r="C8" s="7" t="s">
        <v>6</v>
      </c>
      <c r="D8" s="18">
        <v>0</v>
      </c>
      <c r="E8" s="15">
        <f t="shared" si="0"/>
        <v>0</v>
      </c>
      <c r="F8" s="19">
        <v>1000</v>
      </c>
      <c r="G8" s="8">
        <f t="shared" si="1"/>
        <v>0</v>
      </c>
      <c r="H8" s="23">
        <f t="shared" si="2"/>
        <v>0</v>
      </c>
      <c r="I8" s="33"/>
    </row>
    <row r="9" spans="1:9" ht="51">
      <c r="A9" s="5">
        <v>6</v>
      </c>
      <c r="B9" s="6" t="s">
        <v>20</v>
      </c>
      <c r="C9" s="7" t="s">
        <v>6</v>
      </c>
      <c r="D9" s="18">
        <v>0</v>
      </c>
      <c r="E9" s="15">
        <f t="shared" si="0"/>
        <v>0</v>
      </c>
      <c r="F9" s="9">
        <v>150</v>
      </c>
      <c r="G9" s="8">
        <f t="shared" si="1"/>
        <v>0</v>
      </c>
      <c r="H9" s="23">
        <f t="shared" si="2"/>
        <v>0</v>
      </c>
      <c r="I9" s="33"/>
    </row>
    <row r="10" spans="1:9" ht="25.5">
      <c r="A10" s="5">
        <v>7</v>
      </c>
      <c r="B10" s="6" t="s">
        <v>16</v>
      </c>
      <c r="C10" s="7" t="s">
        <v>6</v>
      </c>
      <c r="D10" s="18">
        <v>0</v>
      </c>
      <c r="E10" s="15">
        <f t="shared" si="0"/>
        <v>0</v>
      </c>
      <c r="F10" s="9">
        <v>150</v>
      </c>
      <c r="G10" s="8">
        <f aca="true" t="shared" si="3" ref="G10">D10*F10</f>
        <v>0</v>
      </c>
      <c r="H10" s="23">
        <f aca="true" t="shared" si="4" ref="H10">E10*F10</f>
        <v>0</v>
      </c>
      <c r="I10" s="26"/>
    </row>
    <row r="11" spans="1:9" ht="51">
      <c r="A11" s="5">
        <v>8</v>
      </c>
      <c r="B11" s="6" t="s">
        <v>36</v>
      </c>
      <c r="C11" s="7" t="s">
        <v>6</v>
      </c>
      <c r="D11" s="18">
        <v>0</v>
      </c>
      <c r="E11" s="15">
        <f t="shared" si="0"/>
        <v>0</v>
      </c>
      <c r="F11" s="19">
        <v>2000</v>
      </c>
      <c r="G11" s="8">
        <f t="shared" si="1"/>
        <v>0</v>
      </c>
      <c r="H11" s="23">
        <f t="shared" si="2"/>
        <v>0</v>
      </c>
      <c r="I11" s="26"/>
    </row>
    <row r="12" spans="1:9" ht="63.75">
      <c r="A12" s="5">
        <v>9</v>
      </c>
      <c r="B12" s="6" t="s">
        <v>37</v>
      </c>
      <c r="C12" s="7" t="s">
        <v>6</v>
      </c>
      <c r="D12" s="18">
        <v>0</v>
      </c>
      <c r="E12" s="15">
        <f t="shared" si="0"/>
        <v>0</v>
      </c>
      <c r="F12" s="19">
        <v>1000</v>
      </c>
      <c r="G12" s="8">
        <f t="shared" si="1"/>
        <v>0</v>
      </c>
      <c r="H12" s="23">
        <f t="shared" si="2"/>
        <v>0</v>
      </c>
      <c r="I12" s="33"/>
    </row>
    <row r="13" spans="1:9" ht="51">
      <c r="A13" s="5">
        <v>10</v>
      </c>
      <c r="B13" s="6" t="s">
        <v>50</v>
      </c>
      <c r="C13" s="7" t="s">
        <v>6</v>
      </c>
      <c r="D13" s="18">
        <v>0</v>
      </c>
      <c r="E13" s="15">
        <f t="shared" si="0"/>
        <v>0</v>
      </c>
      <c r="F13" s="19">
        <v>1000</v>
      </c>
      <c r="G13" s="8">
        <f t="shared" si="1"/>
        <v>0</v>
      </c>
      <c r="H13" s="23">
        <f t="shared" si="2"/>
        <v>0</v>
      </c>
      <c r="I13" s="26"/>
    </row>
    <row r="14" spans="1:9" ht="25.5">
      <c r="A14" s="5">
        <v>11</v>
      </c>
      <c r="B14" s="6" t="s">
        <v>17</v>
      </c>
      <c r="C14" s="7" t="s">
        <v>14</v>
      </c>
      <c r="D14" s="18">
        <v>0</v>
      </c>
      <c r="E14" s="15">
        <f t="shared" si="0"/>
        <v>0</v>
      </c>
      <c r="F14" s="19">
        <v>1000</v>
      </c>
      <c r="G14" s="8">
        <f t="shared" si="1"/>
        <v>0</v>
      </c>
      <c r="H14" s="23">
        <f t="shared" si="2"/>
        <v>0</v>
      </c>
      <c r="I14" s="26"/>
    </row>
    <row r="15" spans="1:9" ht="64.5" thickBot="1">
      <c r="A15" s="5">
        <v>12</v>
      </c>
      <c r="B15" s="6" t="s">
        <v>38</v>
      </c>
      <c r="C15" s="7" t="s">
        <v>6</v>
      </c>
      <c r="D15" s="18">
        <v>0</v>
      </c>
      <c r="E15" s="15">
        <f t="shared" si="0"/>
        <v>0</v>
      </c>
      <c r="F15" s="9">
        <v>200</v>
      </c>
      <c r="G15" s="8">
        <f t="shared" si="1"/>
        <v>0</v>
      </c>
      <c r="H15" s="23">
        <f t="shared" si="2"/>
        <v>0</v>
      </c>
      <c r="I15" s="26"/>
    </row>
    <row r="16" spans="1:9" ht="15.75" thickBot="1">
      <c r="A16" s="29"/>
      <c r="B16" s="30" t="s">
        <v>7</v>
      </c>
      <c r="C16" s="31"/>
      <c r="D16" s="27"/>
      <c r="E16" s="27"/>
      <c r="F16" s="28"/>
      <c r="G16" s="20">
        <f>SUM(G4:G15)</f>
        <v>0</v>
      </c>
      <c r="H16" s="24"/>
      <c r="I16" s="26"/>
    </row>
    <row r="17" spans="2:8" ht="15">
      <c r="B17" s="2"/>
      <c r="C17" s="2"/>
      <c r="D17" s="2"/>
      <c r="E17" s="2"/>
      <c r="F17" s="2"/>
      <c r="G17" s="2"/>
      <c r="H17" s="2"/>
    </row>
    <row r="18" spans="2:8" ht="15">
      <c r="B18" s="10" t="s">
        <v>8</v>
      </c>
      <c r="C18" s="2"/>
      <c r="D18" s="2"/>
      <c r="E18" s="2"/>
      <c r="F18" s="2"/>
      <c r="G18" s="2"/>
      <c r="H18" s="2"/>
    </row>
    <row r="19" spans="2:8" ht="15">
      <c r="B19" s="11" t="s">
        <v>9</v>
      </c>
      <c r="C19" s="2"/>
      <c r="D19" s="2"/>
      <c r="E19" s="2"/>
      <c r="F19" s="2"/>
      <c r="G19" s="2"/>
      <c r="H19" s="2"/>
    </row>
    <row r="20" spans="2:8" ht="15">
      <c r="B20" s="12" t="s">
        <v>23</v>
      </c>
      <c r="C20" s="12"/>
      <c r="D20" s="12"/>
      <c r="E20" s="12"/>
      <c r="F20" s="12"/>
      <c r="G20" s="12"/>
      <c r="H20" s="12"/>
    </row>
    <row r="21" spans="2:8" ht="15">
      <c r="B21" s="38" t="s">
        <v>24</v>
      </c>
      <c r="C21" s="12"/>
      <c r="D21" s="12"/>
      <c r="E21" s="12"/>
      <c r="F21" s="12"/>
      <c r="G21" s="12"/>
      <c r="H21" s="12"/>
    </row>
    <row r="22" spans="2:8" ht="15">
      <c r="B22" s="12" t="s">
        <v>21</v>
      </c>
      <c r="C22" s="12"/>
      <c r="D22" s="12"/>
      <c r="E22" s="12"/>
      <c r="F22" s="12"/>
      <c r="G22" s="12"/>
      <c r="H22" s="12"/>
    </row>
    <row r="23" spans="2:8" ht="15">
      <c r="B23" s="10"/>
      <c r="C23" s="2"/>
      <c r="D23" s="2"/>
      <c r="E23" s="2"/>
      <c r="F23" s="2"/>
      <c r="G23" s="2"/>
      <c r="H23" s="2"/>
    </row>
    <row r="24" spans="2:8" ht="15">
      <c r="B24" s="41" t="s">
        <v>10</v>
      </c>
      <c r="C24" s="42"/>
      <c r="D24" s="42"/>
      <c r="E24" s="42"/>
      <c r="F24" s="42"/>
      <c r="G24" s="42"/>
      <c r="H24" s="42"/>
    </row>
    <row r="25" spans="2:8" ht="15">
      <c r="B25" s="25" t="s">
        <v>22</v>
      </c>
      <c r="C25" s="2"/>
      <c r="D25" s="2"/>
      <c r="E25" s="2"/>
      <c r="F25" s="2"/>
      <c r="G25" s="2"/>
      <c r="H25" s="2"/>
    </row>
    <row r="26" spans="2:8" ht="15">
      <c r="B26" s="2" t="s">
        <v>11</v>
      </c>
      <c r="C26" s="2"/>
      <c r="D26" s="2"/>
      <c r="E26" s="2"/>
      <c r="F26" s="2"/>
      <c r="G26" s="2"/>
      <c r="H26" s="2"/>
    </row>
    <row r="27" spans="2:8" ht="15">
      <c r="B27" s="2"/>
      <c r="C27" s="2"/>
      <c r="D27" s="2"/>
      <c r="E27" s="2"/>
      <c r="F27" s="2"/>
      <c r="G27" s="2"/>
      <c r="H27" s="2"/>
    </row>
    <row r="28" spans="2:8" ht="15">
      <c r="B28" s="2" t="s">
        <v>26</v>
      </c>
      <c r="C28" s="2"/>
      <c r="D28" s="2"/>
      <c r="E28" s="2"/>
      <c r="F28" s="2"/>
      <c r="G28" s="2"/>
      <c r="H28" s="2"/>
    </row>
    <row r="29" spans="2:8" ht="15">
      <c r="B29" t="s">
        <v>25</v>
      </c>
      <c r="C29" s="2"/>
      <c r="D29" s="2"/>
      <c r="E29" s="2"/>
      <c r="F29" s="2"/>
      <c r="G29" s="2"/>
      <c r="H29" s="2"/>
    </row>
    <row r="30" spans="2:8" ht="15">
      <c r="B30" s="2" t="s">
        <v>12</v>
      </c>
      <c r="C30" s="2"/>
      <c r="D30" s="2"/>
      <c r="E30" s="2"/>
      <c r="F30" s="2"/>
      <c r="G30" s="2"/>
      <c r="H30" s="2"/>
    </row>
    <row r="31" spans="2:8" ht="15">
      <c r="B31" s="2"/>
      <c r="C31" s="2"/>
      <c r="D31" s="2"/>
      <c r="E31" s="2"/>
      <c r="F31" s="2"/>
      <c r="G31" s="2"/>
      <c r="H31" s="2"/>
    </row>
    <row r="32" spans="2:8" ht="15">
      <c r="B32" s="2" t="s">
        <v>28</v>
      </c>
      <c r="C32" s="2"/>
      <c r="D32" s="2"/>
      <c r="E32" s="2"/>
      <c r="F32" s="2"/>
      <c r="G32" s="2"/>
      <c r="H32" s="2"/>
    </row>
    <row r="33" spans="2:8" ht="15">
      <c r="B33" s="2" t="s">
        <v>27</v>
      </c>
      <c r="C33" s="2"/>
      <c r="D33" s="2"/>
      <c r="E33" s="2"/>
      <c r="F33" s="2"/>
      <c r="G33" s="2"/>
      <c r="H33" s="2"/>
    </row>
    <row r="34" spans="2:8" ht="15">
      <c r="B34" s="2"/>
      <c r="C34" s="2"/>
      <c r="D34" s="2"/>
      <c r="E34" s="2"/>
      <c r="F34" s="2"/>
      <c r="G34" s="2"/>
      <c r="H34" s="2"/>
    </row>
    <row r="35" spans="2:12" ht="15">
      <c r="B35" s="35" t="s">
        <v>29</v>
      </c>
      <c r="C35" s="35"/>
      <c r="D35" s="35"/>
      <c r="E35" s="35"/>
      <c r="F35" s="36"/>
      <c r="G35" s="35"/>
      <c r="H35" s="35"/>
      <c r="I35" s="37"/>
      <c r="J35" s="37"/>
      <c r="K35" s="37"/>
      <c r="L35" s="37"/>
    </row>
    <row r="36" spans="2:12" ht="15">
      <c r="B36" s="35" t="s">
        <v>31</v>
      </c>
      <c r="C36" s="35"/>
      <c r="D36" s="35"/>
      <c r="E36" s="35"/>
      <c r="F36" s="36"/>
      <c r="G36" s="35"/>
      <c r="H36" s="35"/>
      <c r="I36" s="37"/>
      <c r="J36" s="37"/>
      <c r="K36" s="37"/>
      <c r="L36" s="37"/>
    </row>
    <row r="37" spans="2:12" ht="15">
      <c r="B37" s="35" t="s">
        <v>13</v>
      </c>
      <c r="C37" s="35"/>
      <c r="D37" s="35"/>
      <c r="E37" s="35"/>
      <c r="F37" s="35"/>
      <c r="G37" s="35"/>
      <c r="H37" s="35"/>
      <c r="I37" s="37"/>
      <c r="J37" s="37"/>
      <c r="K37" s="37"/>
      <c r="L37" s="37"/>
    </row>
    <row r="38" spans="2:12" ht="15">
      <c r="B38" s="35" t="s">
        <v>30</v>
      </c>
      <c r="C38" s="35"/>
      <c r="D38" s="35"/>
      <c r="E38" s="35"/>
      <c r="F38" s="35"/>
      <c r="G38" s="35"/>
      <c r="H38" s="35"/>
      <c r="I38" s="37"/>
      <c r="J38" s="37"/>
      <c r="K38" s="37"/>
      <c r="L38" s="37"/>
    </row>
    <row r="39" spans="2:12" ht="15">
      <c r="B39" s="35" t="s">
        <v>32</v>
      </c>
      <c r="C39" s="35"/>
      <c r="D39" s="35"/>
      <c r="E39" s="35"/>
      <c r="F39" s="35"/>
      <c r="G39" s="35"/>
      <c r="H39" s="35"/>
      <c r="I39" s="37"/>
      <c r="J39" s="37"/>
      <c r="K39" s="37"/>
      <c r="L39" s="37"/>
    </row>
    <row r="40" spans="2:12" ht="15">
      <c r="B40" s="35"/>
      <c r="C40" s="35"/>
      <c r="D40" s="35"/>
      <c r="E40" s="35"/>
      <c r="F40" s="35"/>
      <c r="G40" s="35"/>
      <c r="H40" s="35"/>
      <c r="I40" s="37"/>
      <c r="J40" s="37"/>
      <c r="K40" s="37"/>
      <c r="L40" s="37"/>
    </row>
    <row r="41" spans="2:12" ht="15">
      <c r="B41" s="35" t="s">
        <v>33</v>
      </c>
      <c r="C41" s="35"/>
      <c r="D41" s="35"/>
      <c r="E41" s="35"/>
      <c r="F41" s="35"/>
      <c r="G41" s="35"/>
      <c r="H41" s="35"/>
      <c r="I41" s="37"/>
      <c r="J41" s="37"/>
      <c r="K41" s="37"/>
      <c r="L41" s="37"/>
    </row>
    <row r="42" spans="2:12" ht="15">
      <c r="B42" s="35"/>
      <c r="C42" s="35"/>
      <c r="D42" s="35"/>
      <c r="E42" s="35"/>
      <c r="F42" s="35"/>
      <c r="G42" s="35"/>
      <c r="H42" s="35"/>
      <c r="I42" s="37"/>
      <c r="J42" s="37"/>
      <c r="K42" s="37"/>
      <c r="L42" s="37"/>
    </row>
    <row r="43" spans="2:8" ht="15">
      <c r="B43" s="2"/>
      <c r="C43" s="2"/>
      <c r="D43" s="2"/>
      <c r="E43" s="2"/>
      <c r="F43" s="2"/>
      <c r="G43" s="2"/>
      <c r="H43" s="2"/>
    </row>
  </sheetData>
  <mergeCells count="1">
    <mergeCell ref="B24:H24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životního prostředí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2017-06-08T09:26:35Z</cp:lastPrinted>
  <dcterms:created xsi:type="dcterms:W3CDTF">2017-06-01T11:46:46Z</dcterms:created>
  <dcterms:modified xsi:type="dcterms:W3CDTF">2017-07-20T09:17:38Z</dcterms:modified>
  <cp:category/>
  <cp:version/>
  <cp:contentType/>
  <cp:contentStatus/>
</cp:coreProperties>
</file>