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kynclova.KRNAP\Documents\Verejne_zakazky\2017\06_2017_pestebni_prace_2017\C_vzory_listin\"/>
    </mc:Choice>
  </mc:AlternateContent>
  <bookViews>
    <workbookView xWindow="-15" yWindow="-15" windowWidth="18240" windowHeight="5880" tabRatio="841"/>
  </bookViews>
  <sheets>
    <sheet name="ÚP34 příloha č. 1 smlouvy" sheetId="19" r:id="rId1"/>
  </sheets>
  <calcPr calcId="152511"/>
</workbook>
</file>

<file path=xl/calcChain.xml><?xml version="1.0" encoding="utf-8"?>
<calcChain xmlns="http://schemas.openxmlformats.org/spreadsheetml/2006/main">
  <c r="H16" i="19" l="1"/>
  <c r="H12" i="19"/>
</calcChain>
</file>

<file path=xl/sharedStrings.xml><?xml version="1.0" encoding="utf-8"?>
<sst xmlns="http://schemas.openxmlformats.org/spreadsheetml/2006/main" count="136" uniqueCount="64">
  <si>
    <t>doba plnění</t>
  </si>
  <si>
    <t>techn.j.</t>
  </si>
  <si>
    <t>množství tj.</t>
  </si>
  <si>
    <t>velikost plošek v pr.</t>
  </si>
  <si>
    <t>počet ochran</t>
  </si>
  <si>
    <t>počet ochráněných sazenic</t>
  </si>
  <si>
    <t xml:space="preserve">Číslo části veřejné zakázky: </t>
  </si>
  <si>
    <r>
      <t>Předmět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díla části veřejné zakázky</t>
    </r>
    <r>
      <rPr>
        <sz val="10"/>
        <rFont val="Arial CE"/>
        <charset val="238"/>
      </rPr>
      <t xml:space="preserve">: </t>
    </r>
  </si>
  <si>
    <t>pěstební činnost v rozsahu technické specifikace a popisu činností</t>
  </si>
  <si>
    <r>
      <t>Místo plnění</t>
    </r>
    <r>
      <rPr>
        <sz val="10"/>
        <rFont val="Arial CE"/>
        <charset val="238"/>
      </rPr>
      <t>:</t>
    </r>
  </si>
  <si>
    <r>
      <t>Doba plnění</t>
    </r>
    <r>
      <rPr>
        <sz val="10"/>
        <rFont val="Arial CE"/>
        <charset val="238"/>
      </rPr>
      <t xml:space="preserve">: </t>
    </r>
  </si>
  <si>
    <t xml:space="preserve">dle údajů uvedených v technické specifikaci </t>
  </si>
  <si>
    <t>technická specifikace</t>
  </si>
  <si>
    <t>předpokl. cena bez DPH za tj. v Kč</t>
  </si>
  <si>
    <t>předpokl. cena bez DPH celková v Kč</t>
  </si>
  <si>
    <t>ks</t>
  </si>
  <si>
    <t>odhad průměrných podmínek lesní správy mající vliv na stanovení ceny</t>
  </si>
  <si>
    <r>
      <t>stupeň rozpojitelnosti zeminy</t>
    </r>
    <r>
      <rPr>
        <vertAlign val="superscript"/>
        <sz val="10"/>
        <rFont val="Arial"/>
        <family val="2"/>
        <charset val="238"/>
      </rPr>
      <t>A</t>
    </r>
  </si>
  <si>
    <r>
      <t>spon sazenic</t>
    </r>
    <r>
      <rPr>
        <vertAlign val="superscript"/>
        <sz val="10"/>
        <rFont val="Arial"/>
        <family val="2"/>
        <charset val="238"/>
      </rPr>
      <t>A</t>
    </r>
  </si>
  <si>
    <r>
      <t>výška sazenic</t>
    </r>
    <r>
      <rPr>
        <vertAlign val="superscript"/>
        <sz val="10"/>
        <rFont val="Arial"/>
        <family val="2"/>
        <charset val="238"/>
      </rPr>
      <t>AA</t>
    </r>
  </si>
  <si>
    <t>ochrana ml.les.porostů ind.ochranami - pletivo drát.</t>
  </si>
  <si>
    <t>ochrana ml.les.porostů proti zvěři-chem.</t>
  </si>
  <si>
    <t>množství tj. celkem</t>
  </si>
  <si>
    <t>prům. předpokl. cena bez DPH za tj. v Kč</t>
  </si>
  <si>
    <t>činnost A</t>
  </si>
  <si>
    <t>velikost jamek</t>
  </si>
  <si>
    <r>
      <t>stupeň zabuřenění</t>
    </r>
    <r>
      <rPr>
        <vertAlign val="superscript"/>
        <sz val="10"/>
        <rFont val="Arial"/>
        <family val="2"/>
        <charset val="238"/>
      </rPr>
      <t>AA</t>
    </r>
  </si>
  <si>
    <t>obnova lesa sadbou</t>
  </si>
  <si>
    <t>35 x 35</t>
  </si>
  <si>
    <t>počet sazenic - prostokořenných/ obalovaných</t>
  </si>
  <si>
    <t>činnost C</t>
  </si>
  <si>
    <r>
      <t>viditelnost sazenic</t>
    </r>
    <r>
      <rPr>
        <vertAlign val="superscript"/>
        <sz val="9"/>
        <rFont val="Arial"/>
        <family val="2"/>
        <charset val="238"/>
      </rPr>
      <t>A</t>
    </r>
  </si>
  <si>
    <t>ochrana ml. les. porostů ostatní-ožínání</t>
  </si>
  <si>
    <t>ochrana ml. les. porostů ostatní-ožínání křovinořezem</t>
  </si>
  <si>
    <t>řídký</t>
  </si>
  <si>
    <t>3</t>
  </si>
  <si>
    <t xml:space="preserve">území ÚP34 Černý Důl </t>
  </si>
  <si>
    <t>činnost D</t>
  </si>
  <si>
    <t>činnost G</t>
  </si>
  <si>
    <t>Předpokládaná cena předmětu díla v rozsahu uvedeném v technické specifikaci s přihlédnutím ke všem smluvním ujednáním</t>
  </si>
  <si>
    <t>(součet cen za jednotlivé činnosti a popisu činností).</t>
  </si>
  <si>
    <t>bez DPH</t>
  </si>
  <si>
    <t>DPH</t>
  </si>
  <si>
    <t>včetně DPH</t>
  </si>
  <si>
    <t>*</t>
  </si>
  <si>
    <t>km</t>
  </si>
  <si>
    <t>činnost F</t>
  </si>
  <si>
    <t>zřizování oplocenek - drátěné pletivo</t>
  </si>
  <si>
    <t>činnost H</t>
  </si>
  <si>
    <t>ochrana lesa proti zvěři - chem.</t>
  </si>
  <si>
    <t>70 - 130 cm</t>
  </si>
  <si>
    <t>80 x 80 cm</t>
  </si>
  <si>
    <t>činnost E</t>
  </si>
  <si>
    <t>zřizování oplocenek - dřevěné díly</t>
  </si>
  <si>
    <t>15.04.-30.09.17</t>
  </si>
  <si>
    <t>0/1710</t>
  </si>
  <si>
    <t>01.09.-30.11.17</t>
  </si>
  <si>
    <t>z toho množství tj. v ind. ochr./množství tj. v oplocenkách</t>
  </si>
  <si>
    <t>800/0</t>
  </si>
  <si>
    <t>0/2000</t>
  </si>
  <si>
    <t>01.06.-31.08.17</t>
  </si>
  <si>
    <t>celoplošně</t>
  </si>
  <si>
    <t>ÚP34</t>
  </si>
  <si>
    <t>Příloha č. 1 Smlouvy o dílo č. 06/2017-ÚP34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</si>
</sst>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vertAlign val="superscript"/>
      <sz val="9"/>
      <name val="Arial"/>
      <family val="2"/>
      <charset val="238"/>
    </font>
    <font>
      <sz val="8"/>
      <name val="Arial CE"/>
      <charset val="238"/>
    </font>
    <font>
      <b/>
      <sz val="10"/>
      <color indexed="10"/>
      <name val="Arial CE"/>
      <charset val="23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/>
    <xf numFmtId="2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2" fontId="2" fillId="0" borderId="6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7" xfId="0" applyFont="1" applyFill="1" applyBorder="1"/>
    <xf numFmtId="0" fontId="2" fillId="0" borderId="8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0" fillId="0" borderId="7" xfId="0" applyFill="1" applyBorder="1"/>
    <xf numFmtId="0" fontId="0" fillId="0" borderId="5" xfId="0" applyFill="1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1" fontId="1" fillId="0" borderId="4" xfId="0" applyNumberFormat="1" applyFont="1" applyFill="1" applyBorder="1" applyAlignment="1">
      <alignment horizontal="center"/>
    </xf>
    <xf numFmtId="2" fontId="1" fillId="0" borderId="4" xfId="0" applyNumberFormat="1" applyFont="1" applyFill="1" applyBorder="1" applyAlignment="1">
      <alignment horizontal="center"/>
    </xf>
    <xf numFmtId="0" fontId="2" fillId="0" borderId="0" xfId="0" applyFont="1"/>
    <xf numFmtId="0" fontId="0" fillId="0" borderId="4" xfId="0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0" xfId="0" applyFill="1"/>
    <xf numFmtId="0" fontId="2" fillId="0" borderId="7" xfId="0" applyFont="1" applyFill="1" applyBorder="1" applyAlignment="1">
      <alignment horizontal="left"/>
    </xf>
    <xf numFmtId="0" fontId="2" fillId="0" borderId="0" xfId="0" applyFont="1" applyFill="1"/>
    <xf numFmtId="0" fontId="2" fillId="0" borderId="9" xfId="0" applyFont="1" applyFill="1" applyBorder="1"/>
    <xf numFmtId="0" fontId="2" fillId="0" borderId="9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49" fontId="2" fillId="0" borderId="8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3" fontId="1" fillId="0" borderId="10" xfId="0" applyNumberFormat="1" applyFont="1" applyFill="1" applyBorder="1" applyAlignment="1">
      <alignment horizontal="center"/>
    </xf>
    <xf numFmtId="0" fontId="3" fillId="0" borderId="0" xfId="0" applyFont="1" applyBorder="1"/>
    <xf numFmtId="0" fontId="11" fillId="0" borderId="0" xfId="0" applyFont="1" applyBorder="1"/>
    <xf numFmtId="0" fontId="11" fillId="0" borderId="0" xfId="0" applyFont="1"/>
    <xf numFmtId="0" fontId="12" fillId="0" borderId="1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4" fontId="12" fillId="0" borderId="12" xfId="0" applyNumberFormat="1" applyFont="1" applyFill="1" applyBorder="1" applyAlignment="1">
      <alignment horizontal="center"/>
    </xf>
    <xf numFmtId="4" fontId="12" fillId="0" borderId="13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2" fontId="2" fillId="0" borderId="17" xfId="0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2" fontId="2" fillId="0" borderId="19" xfId="0" applyNumberFormat="1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2" fontId="8" fillId="0" borderId="19" xfId="0" applyNumberFormat="1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19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/>
    </xf>
    <xf numFmtId="2" fontId="2" fillId="0" borderId="23" xfId="0" applyNumberFormat="1" applyFont="1" applyFill="1" applyBorder="1" applyAlignment="1">
      <alignment horizontal="center"/>
    </xf>
    <xf numFmtId="2" fontId="2" fillId="0" borderId="30" xfId="0" applyNumberFormat="1" applyFont="1" applyFill="1" applyBorder="1" applyAlignment="1">
      <alignment horizontal="center"/>
    </xf>
    <xf numFmtId="2" fontId="2" fillId="0" borderId="24" xfId="0" applyNumberFormat="1" applyFont="1" applyFill="1" applyBorder="1" applyAlignment="1">
      <alignment horizontal="center"/>
    </xf>
    <xf numFmtId="2" fontId="2" fillId="0" borderId="21" xfId="0" applyNumberFormat="1" applyFont="1" applyFill="1" applyBorder="1" applyAlignment="1">
      <alignment horizontal="center" wrapText="1"/>
    </xf>
    <xf numFmtId="2" fontId="2" fillId="0" borderId="31" xfId="0" applyNumberFormat="1" applyFont="1" applyFill="1" applyBorder="1" applyAlignment="1">
      <alignment horizontal="center" wrapText="1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2" fontId="2" fillId="0" borderId="19" xfId="0" applyNumberFormat="1" applyFont="1" applyFill="1" applyBorder="1" applyAlignment="1">
      <alignment horizontal="center" vertical="center"/>
    </xf>
    <xf numFmtId="2" fontId="2" fillId="0" borderId="23" xfId="0" applyNumberFormat="1" applyFont="1" applyFill="1" applyBorder="1" applyAlignment="1">
      <alignment horizontal="center" wrapText="1"/>
    </xf>
    <xf numFmtId="2" fontId="2" fillId="0" borderId="24" xfId="0" applyNumberFormat="1" applyFont="1" applyFill="1" applyBorder="1" applyAlignment="1">
      <alignment horizontal="center" wrapText="1"/>
    </xf>
    <xf numFmtId="0" fontId="2" fillId="0" borderId="2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2" fontId="2" fillId="0" borderId="19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/>
    </xf>
    <xf numFmtId="0" fontId="0" fillId="0" borderId="15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2" fontId="2" fillId="0" borderId="28" xfId="0" applyNumberFormat="1" applyFont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2" fontId="8" fillId="0" borderId="28" xfId="0" applyNumberFormat="1" applyFont="1" applyBorder="1" applyAlignment="1">
      <alignment horizontal="center" vertical="center"/>
    </xf>
    <xf numFmtId="2" fontId="8" fillId="0" borderId="29" xfId="0" applyNumberFormat="1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2" fontId="2" fillId="0" borderId="17" xfId="0" applyNumberFormat="1" applyFont="1" applyFill="1" applyBorder="1" applyAlignment="1">
      <alignment horizontal="center" vertical="center"/>
    </xf>
    <xf numFmtId="2" fontId="8" fillId="0" borderId="23" xfId="0" applyNumberFormat="1" applyFont="1" applyFill="1" applyBorder="1" applyAlignment="1">
      <alignment horizontal="center" wrapText="1"/>
    </xf>
    <xf numFmtId="2" fontId="8" fillId="0" borderId="24" xfId="0" applyNumberFormat="1" applyFont="1" applyFill="1" applyBorder="1" applyAlignment="1">
      <alignment horizontal="center" wrapText="1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2" fontId="8" fillId="0" borderId="20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tabSelected="1" zoomScaleNormal="100" workbookViewId="0">
      <selection activeCell="I47" sqref="I47"/>
    </sheetView>
  </sheetViews>
  <sheetFormatPr defaultRowHeight="12.75" x14ac:dyDescent="0.2"/>
  <cols>
    <col min="1" max="1" width="44.7109375" customWidth="1"/>
    <col min="2" max="2" width="10.140625" customWidth="1"/>
    <col min="3" max="3" width="7.28515625" customWidth="1"/>
    <col min="4" max="4" width="9.7109375" customWidth="1"/>
    <col min="5" max="5" width="14" customWidth="1"/>
    <col min="6" max="6" width="13.85546875" customWidth="1"/>
    <col min="7" max="7" width="13.7109375" customWidth="1"/>
    <col min="8" max="8" width="14.140625" customWidth="1"/>
    <col min="9" max="9" width="17.42578125" customWidth="1"/>
    <col min="10" max="10" width="16.28515625" customWidth="1"/>
    <col min="11" max="11" width="16.140625" customWidth="1"/>
  </cols>
  <sheetData>
    <row r="1" spans="1:11" x14ac:dyDescent="0.2">
      <c r="A1" s="1" t="s">
        <v>6</v>
      </c>
      <c r="B1" s="1" t="s">
        <v>62</v>
      </c>
      <c r="F1" s="3"/>
      <c r="G1" s="3"/>
      <c r="H1" s="84" t="s">
        <v>63</v>
      </c>
      <c r="I1" s="84"/>
      <c r="J1" s="84"/>
      <c r="K1" s="84"/>
    </row>
    <row r="2" spans="1:11" x14ac:dyDescent="0.2">
      <c r="A2" s="2" t="s">
        <v>7</v>
      </c>
      <c r="B2" s="1" t="s">
        <v>8</v>
      </c>
    </row>
    <row r="3" spans="1:11" x14ac:dyDescent="0.2">
      <c r="A3" s="2" t="s">
        <v>9</v>
      </c>
      <c r="B3" s="43" t="s">
        <v>36</v>
      </c>
    </row>
    <row r="4" spans="1:11" x14ac:dyDescent="0.2">
      <c r="A4" s="2" t="s">
        <v>10</v>
      </c>
      <c r="B4" t="s">
        <v>11</v>
      </c>
    </row>
    <row r="5" spans="1:11" ht="13.5" thickBot="1" x14ac:dyDescent="0.25">
      <c r="A5" s="2"/>
    </row>
    <row r="6" spans="1:11" ht="25.5" customHeight="1" x14ac:dyDescent="0.2">
      <c r="A6" s="69" t="s">
        <v>24</v>
      </c>
      <c r="B6" s="71" t="s">
        <v>12</v>
      </c>
      <c r="C6" s="110" t="s">
        <v>1</v>
      </c>
      <c r="D6" s="103" t="s">
        <v>2</v>
      </c>
      <c r="E6" s="105" t="s">
        <v>13</v>
      </c>
      <c r="F6" s="105" t="s">
        <v>14</v>
      </c>
      <c r="G6" s="85" t="s">
        <v>0</v>
      </c>
      <c r="H6" s="91" t="s">
        <v>16</v>
      </c>
      <c r="I6" s="92"/>
      <c r="J6" s="92"/>
      <c r="K6" s="93"/>
    </row>
    <row r="7" spans="1:11" ht="37.5" customHeight="1" x14ac:dyDescent="0.2">
      <c r="A7" s="107"/>
      <c r="B7" s="108"/>
      <c r="C7" s="70"/>
      <c r="D7" s="104"/>
      <c r="E7" s="106"/>
      <c r="F7" s="106"/>
      <c r="G7" s="77"/>
      <c r="H7" s="22" t="s">
        <v>25</v>
      </c>
      <c r="I7" s="23" t="s">
        <v>29</v>
      </c>
      <c r="J7" s="11" t="s">
        <v>17</v>
      </c>
      <c r="K7" s="12" t="s">
        <v>26</v>
      </c>
    </row>
    <row r="8" spans="1:11" s="47" customFormat="1" ht="15" customHeight="1" thickBot="1" x14ac:dyDescent="0.25">
      <c r="A8" s="24" t="s">
        <v>27</v>
      </c>
      <c r="B8" s="109"/>
      <c r="C8" s="25" t="s">
        <v>15</v>
      </c>
      <c r="D8" s="41">
        <v>1710</v>
      </c>
      <c r="E8" s="42" t="s">
        <v>44</v>
      </c>
      <c r="F8" s="56" t="s">
        <v>44</v>
      </c>
      <c r="G8" s="15" t="s">
        <v>54</v>
      </c>
      <c r="H8" s="44" t="s">
        <v>28</v>
      </c>
      <c r="I8" s="45" t="s">
        <v>55</v>
      </c>
      <c r="J8" s="44">
        <v>4</v>
      </c>
      <c r="K8" s="46">
        <v>3</v>
      </c>
    </row>
    <row r="9" spans="1:11" ht="15" customHeight="1" thickBot="1" x14ac:dyDescent="0.25">
      <c r="A9" s="26"/>
      <c r="B9" s="27"/>
      <c r="C9" s="28"/>
      <c r="D9" s="29"/>
      <c r="E9" s="30"/>
      <c r="F9" s="29"/>
      <c r="G9" s="28"/>
      <c r="H9" s="28"/>
      <c r="I9" s="31"/>
      <c r="J9" s="32"/>
      <c r="K9" s="32"/>
    </row>
    <row r="10" spans="1:11" ht="25.5" customHeight="1" x14ac:dyDescent="0.2">
      <c r="A10" s="69" t="s">
        <v>30</v>
      </c>
      <c r="B10" s="71" t="s">
        <v>12</v>
      </c>
      <c r="C10" s="74" t="s">
        <v>1</v>
      </c>
      <c r="D10" s="103" t="s">
        <v>2</v>
      </c>
      <c r="E10" s="78" t="s">
        <v>13</v>
      </c>
      <c r="F10" s="80" t="s">
        <v>14</v>
      </c>
      <c r="G10" s="85" t="s">
        <v>0</v>
      </c>
      <c r="H10" s="86" t="s">
        <v>5</v>
      </c>
      <c r="I10" s="94" t="s">
        <v>16</v>
      </c>
      <c r="J10" s="95"/>
    </row>
    <row r="11" spans="1:11" ht="30.75" customHeight="1" x14ac:dyDescent="0.2">
      <c r="A11" s="107"/>
      <c r="B11" s="72"/>
      <c r="C11" s="75"/>
      <c r="D11" s="104"/>
      <c r="E11" s="79"/>
      <c r="F11" s="81"/>
      <c r="G11" s="77"/>
      <c r="H11" s="87"/>
      <c r="I11" s="13" t="s">
        <v>18</v>
      </c>
      <c r="J11" s="14" t="s">
        <v>19</v>
      </c>
    </row>
    <row r="12" spans="1:11" s="49" customFormat="1" ht="15" customHeight="1" thickBot="1" x14ac:dyDescent="0.25">
      <c r="A12" s="48" t="s">
        <v>21</v>
      </c>
      <c r="B12" s="73"/>
      <c r="C12" s="17" t="s">
        <v>15</v>
      </c>
      <c r="D12" s="41">
        <v>41010</v>
      </c>
      <c r="E12" s="42" t="s">
        <v>44</v>
      </c>
      <c r="F12" s="56" t="s">
        <v>44</v>
      </c>
      <c r="G12" s="15" t="s">
        <v>56</v>
      </c>
      <c r="H12" s="16">
        <f>D12</f>
        <v>41010</v>
      </c>
      <c r="I12" s="15" t="s">
        <v>34</v>
      </c>
      <c r="J12" s="21" t="s">
        <v>50</v>
      </c>
    </row>
    <row r="13" spans="1:11" ht="15" customHeight="1" thickBot="1" x14ac:dyDescent="0.25">
      <c r="A13" s="35"/>
      <c r="B13" s="36"/>
      <c r="C13" s="8"/>
      <c r="D13" s="29"/>
      <c r="E13" s="30"/>
      <c r="F13" s="29"/>
      <c r="G13" s="37"/>
      <c r="H13" s="8"/>
      <c r="I13" s="8"/>
      <c r="J13" s="32"/>
    </row>
    <row r="14" spans="1:11" ht="25.5" customHeight="1" x14ac:dyDescent="0.2">
      <c r="A14" s="111" t="s">
        <v>37</v>
      </c>
      <c r="B14" s="117" t="s">
        <v>12</v>
      </c>
      <c r="C14" s="118" t="s">
        <v>1</v>
      </c>
      <c r="D14" s="103" t="s">
        <v>2</v>
      </c>
      <c r="E14" s="78" t="s">
        <v>13</v>
      </c>
      <c r="F14" s="80" t="s">
        <v>14</v>
      </c>
      <c r="G14" s="90" t="s">
        <v>0</v>
      </c>
      <c r="H14" s="99" t="s">
        <v>16</v>
      </c>
      <c r="I14" s="100"/>
    </row>
    <row r="15" spans="1:11" ht="36" customHeight="1" x14ac:dyDescent="0.2">
      <c r="A15" s="107"/>
      <c r="B15" s="72"/>
      <c r="C15" s="75"/>
      <c r="D15" s="104"/>
      <c r="E15" s="79"/>
      <c r="F15" s="81"/>
      <c r="G15" s="77"/>
      <c r="H15" s="18" t="s">
        <v>4</v>
      </c>
      <c r="I15" s="19" t="s">
        <v>17</v>
      </c>
    </row>
    <row r="16" spans="1:11" s="47" customFormat="1" ht="15" customHeight="1" thickBot="1" x14ac:dyDescent="0.25">
      <c r="A16" s="20" t="s">
        <v>20</v>
      </c>
      <c r="B16" s="73"/>
      <c r="C16" s="17" t="s">
        <v>15</v>
      </c>
      <c r="D16" s="41">
        <v>480</v>
      </c>
      <c r="E16" s="42" t="s">
        <v>44</v>
      </c>
      <c r="F16" s="56" t="s">
        <v>44</v>
      </c>
      <c r="G16" s="15" t="s">
        <v>54</v>
      </c>
      <c r="H16" s="16">
        <f>D16</f>
        <v>480</v>
      </c>
      <c r="I16" s="46">
        <v>4</v>
      </c>
    </row>
    <row r="17" spans="1:10" ht="15" customHeight="1" thickBot="1" x14ac:dyDescent="0.25">
      <c r="A17" s="7"/>
      <c r="B17" s="36"/>
      <c r="C17" s="8"/>
      <c r="D17" s="29"/>
      <c r="E17" s="30"/>
      <c r="F17" s="29"/>
      <c r="G17" s="8"/>
      <c r="H17" s="8"/>
      <c r="I17" s="32"/>
    </row>
    <row r="18" spans="1:10" ht="25.5" customHeight="1" x14ac:dyDescent="0.2">
      <c r="A18" s="111" t="s">
        <v>52</v>
      </c>
      <c r="B18" s="117" t="s">
        <v>12</v>
      </c>
      <c r="C18" s="118" t="s">
        <v>1</v>
      </c>
      <c r="D18" s="98" t="s">
        <v>2</v>
      </c>
      <c r="E18" s="78" t="s">
        <v>13</v>
      </c>
      <c r="F18" s="80" t="s">
        <v>14</v>
      </c>
      <c r="G18" s="90" t="s">
        <v>0</v>
      </c>
      <c r="H18" s="99" t="s">
        <v>16</v>
      </c>
      <c r="I18" s="100"/>
    </row>
    <row r="19" spans="1:10" ht="30.75" customHeight="1" x14ac:dyDescent="0.2">
      <c r="A19" s="70"/>
      <c r="B19" s="72"/>
      <c r="C19" s="75"/>
      <c r="D19" s="77"/>
      <c r="E19" s="79"/>
      <c r="F19" s="81"/>
      <c r="G19" s="77"/>
      <c r="H19" s="101" t="s">
        <v>17</v>
      </c>
      <c r="I19" s="102"/>
    </row>
    <row r="20" spans="1:10" ht="15" customHeight="1" thickBot="1" x14ac:dyDescent="0.25">
      <c r="A20" s="20" t="s">
        <v>53</v>
      </c>
      <c r="B20" s="73"/>
      <c r="C20" s="17" t="s">
        <v>45</v>
      </c>
      <c r="D20" s="42">
        <v>0.12</v>
      </c>
      <c r="E20" s="42" t="s">
        <v>44</v>
      </c>
      <c r="F20" s="56" t="s">
        <v>44</v>
      </c>
      <c r="G20" s="15" t="s">
        <v>54</v>
      </c>
      <c r="H20" s="96">
        <v>4</v>
      </c>
      <c r="I20" s="97"/>
    </row>
    <row r="21" spans="1:10" ht="15" customHeight="1" thickBot="1" x14ac:dyDescent="0.25">
      <c r="A21" s="7"/>
      <c r="B21" s="36"/>
      <c r="C21" s="8"/>
      <c r="D21" s="5"/>
      <c r="E21" s="5"/>
      <c r="F21" s="65"/>
      <c r="G21" s="8"/>
      <c r="H21" s="66"/>
      <c r="I21" s="66"/>
    </row>
    <row r="22" spans="1:10" ht="25.5" customHeight="1" x14ac:dyDescent="0.2">
      <c r="A22" s="111" t="s">
        <v>46</v>
      </c>
      <c r="B22" s="117" t="s">
        <v>12</v>
      </c>
      <c r="C22" s="118" t="s">
        <v>1</v>
      </c>
      <c r="D22" s="98" t="s">
        <v>2</v>
      </c>
      <c r="E22" s="78" t="s">
        <v>13</v>
      </c>
      <c r="F22" s="80" t="s">
        <v>14</v>
      </c>
      <c r="G22" s="90" t="s">
        <v>0</v>
      </c>
      <c r="H22" s="99" t="s">
        <v>16</v>
      </c>
      <c r="I22" s="100"/>
    </row>
    <row r="23" spans="1:10" ht="30.75" customHeight="1" x14ac:dyDescent="0.2">
      <c r="A23" s="70"/>
      <c r="B23" s="72"/>
      <c r="C23" s="75"/>
      <c r="D23" s="77"/>
      <c r="E23" s="79"/>
      <c r="F23" s="81"/>
      <c r="G23" s="77"/>
      <c r="H23" s="101" t="s">
        <v>17</v>
      </c>
      <c r="I23" s="102"/>
    </row>
    <row r="24" spans="1:10" ht="15" customHeight="1" thickBot="1" x14ac:dyDescent="0.25">
      <c r="A24" s="20" t="s">
        <v>47</v>
      </c>
      <c r="B24" s="73"/>
      <c r="C24" s="17" t="s">
        <v>45</v>
      </c>
      <c r="D24" s="42">
        <v>0.22</v>
      </c>
      <c r="E24" s="42" t="s">
        <v>44</v>
      </c>
      <c r="F24" s="56" t="s">
        <v>44</v>
      </c>
      <c r="G24" s="15" t="s">
        <v>54</v>
      </c>
      <c r="H24" s="96">
        <v>4</v>
      </c>
      <c r="I24" s="97"/>
    </row>
    <row r="25" spans="1:10" ht="15" customHeight="1" thickBot="1" x14ac:dyDescent="0.25">
      <c r="A25" s="7"/>
      <c r="B25" s="36"/>
      <c r="C25" s="8"/>
      <c r="D25" s="5"/>
      <c r="E25" s="5"/>
      <c r="F25" s="65"/>
      <c r="G25" s="8"/>
      <c r="H25" s="66"/>
      <c r="I25" s="66"/>
    </row>
    <row r="26" spans="1:10" ht="25.5" customHeight="1" x14ac:dyDescent="0.2">
      <c r="A26" s="112" t="s">
        <v>38</v>
      </c>
      <c r="B26" s="116" t="s">
        <v>12</v>
      </c>
      <c r="C26" s="114" t="s">
        <v>1</v>
      </c>
      <c r="D26" s="82" t="s">
        <v>22</v>
      </c>
      <c r="E26" s="82" t="s">
        <v>57</v>
      </c>
      <c r="F26" s="88" t="s">
        <v>23</v>
      </c>
      <c r="G26" s="80" t="s">
        <v>14</v>
      </c>
      <c r="H26" s="121" t="s">
        <v>0</v>
      </c>
      <c r="I26" s="119" t="s">
        <v>16</v>
      </c>
      <c r="J26" s="120"/>
    </row>
    <row r="27" spans="1:10" ht="30" customHeight="1" x14ac:dyDescent="0.2">
      <c r="A27" s="113"/>
      <c r="B27" s="72"/>
      <c r="C27" s="115"/>
      <c r="D27" s="83"/>
      <c r="E27" s="123"/>
      <c r="F27" s="89"/>
      <c r="G27" s="81"/>
      <c r="H27" s="122"/>
      <c r="I27" s="33" t="s">
        <v>3</v>
      </c>
      <c r="J27" s="34" t="s">
        <v>31</v>
      </c>
    </row>
    <row r="28" spans="1:10" s="47" customFormat="1" ht="15" customHeight="1" x14ac:dyDescent="0.2">
      <c r="A28" s="50" t="s">
        <v>32</v>
      </c>
      <c r="B28" s="72"/>
      <c r="C28" s="51" t="s">
        <v>15</v>
      </c>
      <c r="D28" s="39">
        <v>9580</v>
      </c>
      <c r="E28" s="39" t="s">
        <v>58</v>
      </c>
      <c r="F28" s="38" t="s">
        <v>44</v>
      </c>
      <c r="G28" s="40" t="s">
        <v>44</v>
      </c>
      <c r="H28" s="52" t="s">
        <v>60</v>
      </c>
      <c r="I28" s="52" t="s">
        <v>51</v>
      </c>
      <c r="J28" s="53" t="s">
        <v>35</v>
      </c>
    </row>
    <row r="29" spans="1:10" s="49" customFormat="1" ht="15" customHeight="1" thickBot="1" x14ac:dyDescent="0.25">
      <c r="A29" s="20" t="s">
        <v>33</v>
      </c>
      <c r="B29" s="73"/>
      <c r="C29" s="54" t="s">
        <v>15</v>
      </c>
      <c r="D29" s="41">
        <v>32850</v>
      </c>
      <c r="E29" s="41" t="s">
        <v>59</v>
      </c>
      <c r="F29" s="42" t="s">
        <v>44</v>
      </c>
      <c r="G29" s="57" t="s">
        <v>44</v>
      </c>
      <c r="H29" s="15" t="s">
        <v>60</v>
      </c>
      <c r="I29" s="15" t="s">
        <v>61</v>
      </c>
      <c r="J29" s="55" t="s">
        <v>35</v>
      </c>
    </row>
    <row r="30" spans="1:10" ht="15" customHeight="1" thickBot="1" x14ac:dyDescent="0.25">
      <c r="A30" s="7"/>
      <c r="B30" s="7"/>
      <c r="C30" s="8"/>
      <c r="D30" s="9"/>
      <c r="E30" s="5"/>
      <c r="F30" s="6"/>
      <c r="G30" s="8"/>
      <c r="H30" s="8"/>
      <c r="I30" s="10"/>
    </row>
    <row r="31" spans="1:10" ht="25.5" customHeight="1" x14ac:dyDescent="0.2">
      <c r="A31" s="69" t="s">
        <v>48</v>
      </c>
      <c r="B31" s="71" t="s">
        <v>12</v>
      </c>
      <c r="C31" s="74" t="s">
        <v>1</v>
      </c>
      <c r="D31" s="76" t="s">
        <v>2</v>
      </c>
      <c r="E31" s="78" t="s">
        <v>13</v>
      </c>
      <c r="F31" s="80" t="s">
        <v>14</v>
      </c>
      <c r="G31" s="67" t="s">
        <v>0</v>
      </c>
      <c r="H31" s="8"/>
      <c r="I31" s="10"/>
    </row>
    <row r="32" spans="1:10" ht="36" customHeight="1" x14ac:dyDescent="0.2">
      <c r="A32" s="70"/>
      <c r="B32" s="72"/>
      <c r="C32" s="75"/>
      <c r="D32" s="77"/>
      <c r="E32" s="79"/>
      <c r="F32" s="81"/>
      <c r="G32" s="68"/>
      <c r="H32" s="8"/>
      <c r="I32" s="10"/>
    </row>
    <row r="33" spans="1:11" s="47" customFormat="1" ht="15" customHeight="1" thickBot="1" x14ac:dyDescent="0.25">
      <c r="A33" s="20" t="s">
        <v>49</v>
      </c>
      <c r="B33" s="73"/>
      <c r="C33" s="17" t="s">
        <v>15</v>
      </c>
      <c r="D33" s="41">
        <v>1600</v>
      </c>
      <c r="E33" s="42" t="s">
        <v>44</v>
      </c>
      <c r="F33" s="56" t="s">
        <v>44</v>
      </c>
      <c r="G33" s="21" t="s">
        <v>56</v>
      </c>
      <c r="I33" s="10"/>
    </row>
    <row r="34" spans="1:11" ht="15" customHeight="1" x14ac:dyDescent="0.2">
      <c r="A34" s="7"/>
      <c r="B34" s="7"/>
      <c r="C34" s="8"/>
      <c r="D34" s="9"/>
      <c r="E34" s="5"/>
      <c r="F34" s="6"/>
      <c r="G34" s="8"/>
      <c r="H34" s="8"/>
      <c r="I34" s="10"/>
    </row>
    <row r="36" spans="1:11" x14ac:dyDescent="0.2">
      <c r="A36" s="4" t="s">
        <v>39</v>
      </c>
      <c r="B36" s="4"/>
      <c r="C36" s="4"/>
      <c r="D36" s="4"/>
      <c r="E36" s="4"/>
      <c r="F36" s="4"/>
      <c r="G36" s="4"/>
      <c r="H36" s="4"/>
    </row>
    <row r="37" spans="1:11" ht="13.5" thickBot="1" x14ac:dyDescent="0.25">
      <c r="A37" s="58" t="s">
        <v>40</v>
      </c>
      <c r="B37" s="59"/>
      <c r="C37" s="59"/>
      <c r="D37" s="59"/>
      <c r="E37" s="59"/>
      <c r="F37" s="4"/>
      <c r="G37" s="4"/>
    </row>
    <row r="38" spans="1:11" ht="16.5" customHeight="1" thickBot="1" x14ac:dyDescent="0.25">
      <c r="A38" s="60"/>
      <c r="B38" s="60"/>
      <c r="C38" s="60"/>
      <c r="D38" s="60"/>
      <c r="E38" s="60"/>
      <c r="I38" s="61" t="s">
        <v>41</v>
      </c>
      <c r="J38" s="62" t="s">
        <v>42</v>
      </c>
      <c r="K38" s="61" t="s">
        <v>43</v>
      </c>
    </row>
    <row r="39" spans="1:11" ht="16.5" customHeight="1" thickBot="1" x14ac:dyDescent="0.25">
      <c r="I39" s="63" t="s">
        <v>44</v>
      </c>
      <c r="J39" s="64" t="s">
        <v>44</v>
      </c>
      <c r="K39" s="64" t="s">
        <v>44</v>
      </c>
    </row>
  </sheetData>
  <mergeCells count="62">
    <mergeCell ref="D22:D23"/>
    <mergeCell ref="E22:E23"/>
    <mergeCell ref="F22:F23"/>
    <mergeCell ref="G22:G23"/>
    <mergeCell ref="H14:I14"/>
    <mergeCell ref="E14:E15"/>
    <mergeCell ref="F14:F15"/>
    <mergeCell ref="I26:J26"/>
    <mergeCell ref="H26:H27"/>
    <mergeCell ref="G14:G15"/>
    <mergeCell ref="E26:E27"/>
    <mergeCell ref="H22:I22"/>
    <mergeCell ref="H23:I23"/>
    <mergeCell ref="H24:I24"/>
    <mergeCell ref="A10:A11"/>
    <mergeCell ref="A14:A15"/>
    <mergeCell ref="A26:A27"/>
    <mergeCell ref="C26:C27"/>
    <mergeCell ref="B26:B29"/>
    <mergeCell ref="B14:B16"/>
    <mergeCell ref="B10:B12"/>
    <mergeCell ref="C14:C15"/>
    <mergeCell ref="C10:C11"/>
    <mergeCell ref="A22:A23"/>
    <mergeCell ref="A18:A19"/>
    <mergeCell ref="B18:B20"/>
    <mergeCell ref="C18:C19"/>
    <mergeCell ref="B22:B24"/>
    <mergeCell ref="C22:C23"/>
    <mergeCell ref="A6:A7"/>
    <mergeCell ref="B6:B8"/>
    <mergeCell ref="C6:C7"/>
    <mergeCell ref="D6:D7"/>
    <mergeCell ref="F6:F7"/>
    <mergeCell ref="D14:D15"/>
    <mergeCell ref="E6:E7"/>
    <mergeCell ref="D10:D11"/>
    <mergeCell ref="E10:E11"/>
    <mergeCell ref="F10:F11"/>
    <mergeCell ref="D26:D27"/>
    <mergeCell ref="H1:K1"/>
    <mergeCell ref="G6:G7"/>
    <mergeCell ref="G26:G27"/>
    <mergeCell ref="H10:H11"/>
    <mergeCell ref="F26:F27"/>
    <mergeCell ref="G10:G11"/>
    <mergeCell ref="G18:G19"/>
    <mergeCell ref="H6:K6"/>
    <mergeCell ref="I10:J10"/>
    <mergeCell ref="H20:I20"/>
    <mergeCell ref="D18:D19"/>
    <mergeCell ref="E18:E19"/>
    <mergeCell ref="F18:F19"/>
    <mergeCell ref="H18:I18"/>
    <mergeCell ref="H19:I19"/>
    <mergeCell ref="G31:G32"/>
    <mergeCell ref="A31:A32"/>
    <mergeCell ref="B31:B33"/>
    <mergeCell ref="C31:C32"/>
    <mergeCell ref="D31:D32"/>
    <mergeCell ref="E31:E32"/>
    <mergeCell ref="F31:F32"/>
  </mergeCells>
  <phoneticPr fontId="0" type="noConversion"/>
  <printOptions horizontalCentered="1" verticalCentered="1"/>
  <pageMargins left="0.19685039370078741" right="0.19685039370078741" top="0.19685039370078741" bottom="0" header="0" footer="0"/>
  <pageSetup paperSize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ÚP34 příloha č. 1 smlouvy</vt:lpstr>
    </vt:vector>
  </TitlesOfParts>
  <Company>Správa KRNAP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pblazek</dc:creator>
  <cp:lastModifiedBy>kkynclova</cp:lastModifiedBy>
  <cp:lastPrinted>2017-01-12T10:35:51Z</cp:lastPrinted>
  <dcterms:created xsi:type="dcterms:W3CDTF">2005-02-28T11:09:55Z</dcterms:created>
  <dcterms:modified xsi:type="dcterms:W3CDTF">2017-01-12T10:35:56Z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1392565376</vt:i4>
  </property>
  <property fmtid="{D5CDD505-2E9C-101B-9397-08002B2CF9AE}" pid="3" name="_EmailSubject">
    <vt:lpwstr/>
  </property>
  <property fmtid="{D5CDD505-2E9C-101B-9397-08002B2CF9AE}" pid="4" name="_AuthorEmail">
    <vt:lpwstr>kkynclova@krnap.cz</vt:lpwstr>
  </property>
  <property fmtid="{D5CDD505-2E9C-101B-9397-08002B2CF9AE}" pid="5" name="_AuthorEmailDisplayName">
    <vt:lpwstr>Kateřina Kynčlová</vt:lpwstr>
  </property>
  <property fmtid="{D5CDD505-2E9C-101B-9397-08002B2CF9AE}" pid="6" name="_PreviousAdHocReviewCycleID">
    <vt:i4>-640196309</vt:i4>
  </property>
  <property fmtid="{D5CDD505-2E9C-101B-9397-08002B2CF9AE}" pid="7" name="_ReviewingToolsShownOnce">
    <vt:lpwstr/>
  </property>
</Properties>
</file>